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внесение изменен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<sst xmlns="http://schemas.openxmlformats.org/spreadsheetml/2006/main" count="22" uniqueCount="22">
  <si>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Муниципальный долг на 01.01</t>
  </si>
  <si>
    <t>Привлечение заемных средств</t>
  </si>
  <si>
    <t>Погашение долговых обязательств</t>
  </si>
  <si>
    <t>показатели</t>
  </si>
  <si>
    <t>Всего доходов</t>
  </si>
  <si>
    <t>Безвозмездные поступления</t>
  </si>
  <si>
    <t>Всего расходов</t>
  </si>
  <si>
    <t xml:space="preserve">доп.норматив по НДФЛ       </t>
  </si>
  <si>
    <t>период</t>
  </si>
  <si>
    <t>тыс.руб.</t>
  </si>
  <si>
    <t>расчет</t>
  </si>
  <si>
    <t>стр.14-стр.11</t>
  </si>
  <si>
    <t>Дефицит(-), профицит (+) факт.</t>
  </si>
  <si>
    <t>Зам.начальника финансового управления                                                                            Оглоблина Л.А.</t>
  </si>
  <si>
    <t>контрольная цифра МФ ТО</t>
  </si>
  <si>
    <t>Верхний предел муниципального внутреннего долга на 1 января следующего года</t>
  </si>
  <si>
    <t>Расчет верхнего предела муниципального долга и предельного объема муниципального долга бюджета Максатихинского района на 2023 год и на плановый период 2024 и 2025 года</t>
  </si>
  <si>
    <t>Расчетный дефицит (10%)</t>
  </si>
  <si>
    <t>(стр.11-стр.12-стр.13)*0,1</t>
  </si>
  <si>
    <t>Предельный объем муниципального долга (100 %)</t>
  </si>
  <si>
    <t>(стр.11-стр.12-стр.13)</t>
  </si>
  <si>
    <t>декабрь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</si>
</sst>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2" width="46.375" style="1" customWidth="1"/>
    <col min="3" max="3" width="21.25390625" style="0" customWidth="1"/>
    <col min="4" max="4" width="17.25390625" style="0" customWidth="1"/>
    <col min="5" max="5" width="22.375" style="0" customWidth="1"/>
  </cols>
  <sheetData>
    <row r="1" spans="1:5" ht="12.75" customHeight="1">
      <c r="A1" s="13" t="s">
        <v>16</v>
      </c>
      <c r="B1" s="13"/>
      <c r="C1" s="13"/>
      <c r="D1" s="13"/>
      <c r="E1" s="13"/>
    </row>
    <row r="2" spans="1:5" ht="38.25" customHeight="1">
      <c r="A2" s="14"/>
      <c r="B2" s="14"/>
      <c r="C2" s="14"/>
      <c r="D2" s="14"/>
      <c r="E2" s="14"/>
    </row>
    <row r="3" spans="1:5" ht="17.25" customHeight="1">
      <c r="A3" s="7"/>
      <c r="B3" s="7"/>
      <c r="C3" s="7"/>
      <c r="D3" s="7"/>
      <c r="E3" s="8" t="s">
        <v>9</v>
      </c>
    </row>
    <row r="4" spans="1:5" ht="18">
      <c r="A4" s="10" t="s">
        <v>3</v>
      </c>
      <c r="B4" s="15" t="s">
        <v>10</v>
      </c>
      <c r="C4" s="11" t="s">
        <v>8</v>
      </c>
      <c r="D4" s="11"/>
      <c r="E4" s="11"/>
    </row>
    <row r="5" spans="1:5" ht="18">
      <c r="A5" s="10"/>
      <c r="B5" s="16"/>
      <c r="C5" s="2">
        <v>2023</v>
      </c>
      <c r="D5" s="3">
        <v>2024</v>
      </c>
      <c r="E5" s="3">
        <v>2025</v>
      </c>
    </row>
    <row r="6" spans="1:5" ht="18">
      <c r="A6" s="4" t="s">
        <v>0</v>
      </c>
      <c r="B6" s="4"/>
      <c r="C6" s="3">
        <v>0</v>
      </c>
      <c r="D6" s="3">
        <v>0</v>
      </c>
      <c r="E6" s="3">
        <v>0</v>
      </c>
    </row>
    <row r="7" spans="1:5" ht="18">
      <c r="A7" s="4" t="s">
        <v>1</v>
      </c>
      <c r="B7" s="4"/>
      <c r="C7" s="3">
        <v>0</v>
      </c>
      <c r="D7" s="3">
        <v>0</v>
      </c>
      <c r="E7" s="3">
        <v>0</v>
      </c>
    </row>
    <row r="8" spans="1:5" ht="36">
      <c r="A8" s="4" t="s">
        <v>2</v>
      </c>
      <c r="B8" s="4"/>
      <c r="C8" s="3">
        <v>0</v>
      </c>
      <c r="D8" s="3">
        <v>0</v>
      </c>
      <c r="E8" s="3">
        <v>0</v>
      </c>
    </row>
    <row r="9" spans="1:5" ht="54">
      <c r="A9" s="4" t="s">
        <v>15</v>
      </c>
      <c r="B9" s="4"/>
      <c r="C9" s="3">
        <f>C6+C7-C8</f>
        <v>0</v>
      </c>
      <c r="D9" s="3">
        <f>D6+D7-D8</f>
        <v>0</v>
      </c>
      <c r="E9" s="3">
        <f>E6+E7-E8</f>
        <v>0</v>
      </c>
    </row>
    <row r="10" spans="1:5" ht="18">
      <c r="A10" s="4"/>
      <c r="B10" s="4"/>
      <c r="C10" s="3"/>
      <c r="D10" s="3"/>
      <c r="E10" s="3"/>
    </row>
    <row r="11" spans="1:5" ht="18">
      <c r="A11" s="4" t="s">
        <v>4</v>
      </c>
      <c r="B11" s="4"/>
      <c r="C11" s="3">
        <v>795365.79</v>
      </c>
      <c r="D11" s="3">
        <v>1457105.6</v>
      </c>
      <c r="E11" s="3">
        <v>515141</v>
      </c>
    </row>
    <row r="12" spans="1:5" ht="18">
      <c r="A12" s="4" t="s">
        <v>7</v>
      </c>
      <c r="B12" s="4" t="s">
        <v>14</v>
      </c>
      <c r="C12" s="9">
        <v>69131</v>
      </c>
      <c r="D12" s="9">
        <v>70266</v>
      </c>
      <c r="E12" s="9">
        <v>71507</v>
      </c>
    </row>
    <row r="13" spans="1:5" ht="18">
      <c r="A13" s="4" t="s">
        <v>5</v>
      </c>
      <c r="B13" s="4"/>
      <c r="C13" s="3">
        <v>641143.09</v>
      </c>
      <c r="D13" s="3">
        <v>1288847.7</v>
      </c>
      <c r="E13" s="3">
        <v>356444.1</v>
      </c>
    </row>
    <row r="14" spans="1:5" ht="18">
      <c r="A14" s="4" t="s">
        <v>6</v>
      </c>
      <c r="B14" s="4"/>
      <c r="C14" s="3">
        <v>840119.33</v>
      </c>
      <c r="D14" s="3">
        <v>1479105.6</v>
      </c>
      <c r="E14" s="3">
        <v>515141</v>
      </c>
    </row>
    <row r="15" spans="1:5" ht="18">
      <c r="A15" s="4" t="s">
        <v>12</v>
      </c>
      <c r="B15" s="4" t="s">
        <v>11</v>
      </c>
      <c r="C15" s="3">
        <f>C11-C14</f>
        <v>-44753.53999999992</v>
      </c>
      <c r="D15" s="3">
        <f>D11-D14</f>
        <v>-22000</v>
      </c>
      <c r="E15" s="3">
        <f>E11-E14</f>
        <v>0</v>
      </c>
    </row>
    <row r="16" spans="1:5" ht="18">
      <c r="A16" s="4" t="s">
        <v>17</v>
      </c>
      <c r="B16" s="4" t="s">
        <v>18</v>
      </c>
      <c r="C16" s="3">
        <f>(C11-C12-C13)*0.1</f>
        <v>8509.170000000007</v>
      </c>
      <c r="D16" s="3">
        <f>(D11-D12-D13)*0.1</f>
        <v>9799.190000000015</v>
      </c>
      <c r="E16" s="3">
        <f>(E11-E12-E13)*0.1</f>
        <v>8718.990000000003</v>
      </c>
    </row>
    <row r="17" spans="1:5" ht="36">
      <c r="A17" s="4" t="s">
        <v>19</v>
      </c>
      <c r="B17" s="4" t="s">
        <v>20</v>
      </c>
      <c r="C17" s="3">
        <f>(C11-C12-C13)</f>
        <v>85091.70000000007</v>
      </c>
      <c r="D17" s="3">
        <f>(D11-D12-D13)</f>
        <v>97991.90000000014</v>
      </c>
      <c r="E17" s="3">
        <f>(E11-E12-E13)</f>
        <v>87189.90000000002</v>
      </c>
    </row>
    <row r="18" spans="1:5" ht="18">
      <c r="A18" s="4"/>
      <c r="B18" s="4"/>
      <c r="C18" s="3"/>
      <c r="D18" s="3"/>
      <c r="E18" s="3"/>
    </row>
    <row r="19" spans="1:5" ht="18">
      <c r="A19" s="4"/>
      <c r="B19" s="4"/>
      <c r="C19" s="3"/>
      <c r="D19" s="3"/>
      <c r="E19" s="3"/>
    </row>
    <row r="20" spans="1:5" ht="18">
      <c r="A20" s="4"/>
      <c r="B20" s="4"/>
      <c r="C20" s="3"/>
      <c r="D20" s="3"/>
      <c r="E20" s="3"/>
    </row>
    <row r="21" spans="1:5" ht="18">
      <c r="A21" s="4"/>
      <c r="B21" s="4"/>
      <c r="C21" s="3"/>
      <c r="D21" s="3"/>
      <c r="E21" s="3"/>
    </row>
    <row r="22" spans="1:5" ht="18">
      <c r="A22" s="5"/>
      <c r="B22" s="5"/>
      <c r="C22" s="6"/>
      <c r="D22" s="6"/>
      <c r="E22" s="6"/>
    </row>
    <row r="23" spans="1:5" ht="36.75" customHeight="1">
      <c r="A23" s="12" t="s">
        <v>13</v>
      </c>
      <c r="B23" s="12"/>
      <c r="C23" s="12"/>
      <c r="D23" s="12"/>
      <c r="E23" s="12"/>
    </row>
    <row r="24" spans="1:5" ht="18">
      <c r="A24" s="5" t="s">
        <v>21</v>
      </c>
      <c r="B24" s="5"/>
      <c r="C24" s="6"/>
      <c r="D24" s="6"/>
      <c r="E24" s="6"/>
    </row>
  </sheetData>
  <sheetProtection/>
  <mergeCells count="5">
    <mergeCell ref="A4:A5"/>
    <mergeCell ref="C4:E4"/>
    <mergeCell ref="A23:E23"/>
    <mergeCell ref="A1:E2"/>
    <mergeCell ref="B4:B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2023-11-03T06:02:01Z</cp:lastPrinted>
  <dcterms:created xsi:type="dcterms:W3CDTF">2012-11-14T13:59:55Z</dcterms:created>
  <dcterms:modified xsi:type="dcterms:W3CDTF">2024-05-17T07:32:22Z</dcterms:modified>
  <cp:category/>
  <cp:version/>
  <cp:contentType/>
  <cp:contentStatus/>
</cp:coreProperties>
</file>