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3'!$A$1:$AI$61</definedName>
  </definedNames>
  <calcPr fullCalcOnLoad="1"/>
</workbook>
</file>

<file path=xl/sharedStrings.xml><?xml version="1.0" encoding="utf-8"?>
<sst xmlns="http://schemas.openxmlformats.org/spreadsheetml/2006/main" count="149" uniqueCount="76">
  <si>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</si>
  <si>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</si>
  <si>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</si>
  <si>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</si>
  <si>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</si>
  <si>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</si>
  <si>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</si>
  <si>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</si>
  <si>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</si>
  <si>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</si>
  <si>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</si>
  <si>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</si>
  <si>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</si>
  <si>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</si>
  <si>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</si>
  <si>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</si>
  <si>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</si>
  <si>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</si>
  <si>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</si>
  <si>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</si>
  <si>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</si>
  <si>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</si>
  <si>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</si>
  <si>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</si>
  <si>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</si>
  <si>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</si>
  <si>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</si>
  <si>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</si>
  <si>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</si>
  <si>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</si>
  <si>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</si>
  <si>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</si>
  <si>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</si>
  <si>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</si>
  <si>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</si>
  <si>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</si>
  <si>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</si>
  <si>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</si>
  <si>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</si>
  <si>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</si>
  <si>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</si>
  <si>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</si>
  <si>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</si>
  <si>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</si>
  <si>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</si>
  <si>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</si>
  <si>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</si>
  <si>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</si>
  <si>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</si>
  <si>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</si>
  <si>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</si>
  <si>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</si>
  <si>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</si>
  <si>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</si>
  <si>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</si>
  <si>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</si>
  <si>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</si>
  <si>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</si>
  <si>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</si>
  <si>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</si>
  <si>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</si>
  <si>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</si>
  <si>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</si>
  <si>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</si>
  <si>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</si>
  <si>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</si>
  <si>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</si>
  <si>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Предоставление субсидии на иные цели бюджетным учреждениям</t>
  </si>
  <si>
    <t xml:space="preserve">муниципальной программе "Развитие физической культуры и спорта на территории Максатихинского муниципального округа на 2023-2028 годы" 
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</si>
  <si>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муниципального округа на 2023-2028_годы</t>
    </r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</si>
  <si>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муниципального округа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</si>
  <si>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муниципального округа</t>
    </r>
  </si>
  <si>
    <t>Характеристика   муниципальной   программы Максатихинского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</si>
  <si>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Средства для организации проведения спортивно-массовых мероприятий и соревнований,  в рамках Единого календарного плана районных спортивно-массовых мероприятий на текущий год</t>
    </r>
  </si>
  <si>
    <r>
      <t xml:space="preserve">мероприятие  2.002  </t>
    </r>
    <r>
      <rPr>
        <b/>
        <i/>
        <sz val="9"/>
        <rFont val="Times New Roman"/>
        <family val="1"/>
      </rPr>
      <t>«Приобретение спортивного инвентаря и спортивной экипировки для команд, представляющих Максатихинский муниципальный округ на областных и Всероссийских соревнованиях</t>
    </r>
  </si>
  <si>
    <r>
      <t xml:space="preserve">Подпрограмма 3 </t>
    </r>
    <r>
      <rPr>
        <b/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</si>
</sst>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9"/>
  <sheetViews>
    <sheetView tabSelected="1" zoomScaleSheetLayoutView="66" zoomScalePageLayoutView="0" workbookViewId="0" topLeftCell="H1">
      <selection activeCell="AH20" sqref="AH20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49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81" t="s">
        <v>21</v>
      </c>
      <c r="AE1" s="81"/>
      <c r="AF1" s="81"/>
      <c r="AG1" s="81"/>
      <c r="AH1" s="81"/>
      <c r="AI1" s="81"/>
      <c r="AJ1" s="47"/>
      <c r="AK1" s="48"/>
      <c r="AL1" s="48"/>
      <c r="AM1" s="48"/>
      <c r="AN1" s="48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82" t="s">
        <v>68</v>
      </c>
      <c r="AE2" s="82"/>
      <c r="AF2" s="82"/>
      <c r="AG2" s="82"/>
      <c r="AH2" s="82"/>
      <c r="AI2" s="82"/>
      <c r="AJ2" s="47"/>
      <c r="AK2" s="48"/>
      <c r="AL2" s="48"/>
      <c r="AM2" s="48"/>
      <c r="AN2" s="48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47"/>
      <c r="AK3" s="48"/>
      <c r="AL3" s="48"/>
      <c r="AM3" s="48"/>
      <c r="AN3" s="48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85"/>
      <c r="AE4" s="85"/>
      <c r="AF4" s="85"/>
      <c r="AG4" s="85"/>
      <c r="AH4" s="85"/>
      <c r="AI4" s="85"/>
      <c r="AJ4" s="50"/>
      <c r="AK4" s="51"/>
      <c r="AL4" s="51"/>
      <c r="AM4" s="51"/>
      <c r="AN4" s="51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52"/>
    </row>
    <row r="6" spans="1:41" s="56" customFormat="1" ht="18.75">
      <c r="A6" s="2"/>
      <c r="B6" s="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53"/>
      <c r="AK6" s="54"/>
      <c r="AL6" s="54"/>
      <c r="AM6" s="54"/>
      <c r="AN6" s="55"/>
      <c r="AO6" s="55"/>
    </row>
    <row r="7" spans="1:41" s="56" customFormat="1" ht="18.75">
      <c r="A7" s="2"/>
      <c r="B7" s="2"/>
      <c r="C7" s="86" t="s">
        <v>72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53"/>
      <c r="AK7" s="54"/>
      <c r="AL7" s="54"/>
      <c r="AM7" s="54"/>
      <c r="AN7" s="55"/>
      <c r="AO7" s="55"/>
    </row>
    <row r="8" spans="1:41" s="56" customFormat="1" ht="15.75">
      <c r="A8" s="5"/>
      <c r="B8" s="5"/>
      <c r="C8" s="80" t="s">
        <v>69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57"/>
      <c r="AK8" s="58"/>
      <c r="AL8" s="58"/>
      <c r="AM8" s="58"/>
      <c r="AN8" s="59"/>
      <c r="AO8" s="59"/>
    </row>
    <row r="9" spans="1:41" s="56" customFormat="1" ht="18.75">
      <c r="A9" s="5"/>
      <c r="B9" s="5"/>
      <c r="C9" s="84" t="s">
        <v>19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53"/>
      <c r="AK9" s="54"/>
      <c r="AL9" s="54"/>
      <c r="AM9" s="54"/>
      <c r="AN9" s="59"/>
      <c r="AO9" s="59"/>
    </row>
    <row r="10" spans="1:41" s="56" customFormat="1" ht="18.75">
      <c r="A10" s="5"/>
      <c r="B10" s="5"/>
      <c r="C10" s="36" t="s">
        <v>70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53"/>
      <c r="AK10" s="54"/>
      <c r="AL10" s="54"/>
      <c r="AM10" s="54"/>
      <c r="AN10" s="59"/>
      <c r="AO10" s="59"/>
    </row>
    <row r="11" spans="1:41" s="56" customFormat="1" ht="15.75">
      <c r="A11" s="5"/>
      <c r="B11" s="5"/>
      <c r="C11" s="80" t="s">
        <v>20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60"/>
      <c r="AK11" s="58"/>
      <c r="AL11" s="58"/>
      <c r="AM11" s="58"/>
      <c r="AN11" s="59"/>
      <c r="AO11" s="59"/>
    </row>
    <row r="12" spans="1:41" s="56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61"/>
      <c r="AK12" s="55"/>
      <c r="AL12" s="55"/>
      <c r="AM12" s="55"/>
      <c r="AN12" s="55"/>
      <c r="AO12" s="55"/>
    </row>
    <row r="13" spans="1:41" s="56" customFormat="1" ht="15.75" customHeight="1">
      <c r="A13" s="5"/>
      <c r="B13" s="5"/>
      <c r="C13" s="5"/>
      <c r="D13" s="5"/>
      <c r="E13" s="5"/>
      <c r="F13" s="5"/>
      <c r="G13" s="5"/>
      <c r="H13" s="5"/>
      <c r="I13" s="96" t="s">
        <v>17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62"/>
      <c r="AK13" s="63"/>
      <c r="AL13" s="63"/>
      <c r="AM13" s="63"/>
      <c r="AN13" s="63"/>
      <c r="AO13" s="63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96" t="s">
        <v>18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62"/>
      <c r="AK14" s="63"/>
      <c r="AL14" s="63"/>
      <c r="AM14" s="63"/>
      <c r="AN14" s="63"/>
      <c r="AO14" s="63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62"/>
      <c r="AK15" s="63"/>
      <c r="AL15" s="63"/>
      <c r="AM15" s="63"/>
      <c r="AN15" s="63"/>
      <c r="AO15" s="63"/>
    </row>
    <row r="16" spans="1:36" s="64" customFormat="1" ht="15" customHeight="1">
      <c r="A16" s="77" t="s">
        <v>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93" t="s">
        <v>11</v>
      </c>
      <c r="Z16" s="76" t="s">
        <v>0</v>
      </c>
      <c r="AA16" s="77" t="s">
        <v>12</v>
      </c>
      <c r="AB16" s="78"/>
      <c r="AC16" s="78"/>
      <c r="AD16" s="78"/>
      <c r="AE16" s="78"/>
      <c r="AF16" s="78"/>
      <c r="AG16" s="79"/>
      <c r="AH16" s="97" t="s">
        <v>8</v>
      </c>
      <c r="AI16" s="97"/>
      <c r="AJ16" s="52"/>
    </row>
    <row r="17" spans="1:36" s="64" customFormat="1" ht="15" customHeight="1">
      <c r="A17" s="76" t="s">
        <v>14</v>
      </c>
      <c r="B17" s="76"/>
      <c r="C17" s="76"/>
      <c r="D17" s="76" t="s">
        <v>15</v>
      </c>
      <c r="E17" s="76"/>
      <c r="F17" s="76" t="s">
        <v>16</v>
      </c>
      <c r="G17" s="76"/>
      <c r="H17" s="87" t="s">
        <v>13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94"/>
      <c r="Z17" s="76"/>
      <c r="AA17" s="90"/>
      <c r="AB17" s="91"/>
      <c r="AC17" s="91"/>
      <c r="AD17" s="91"/>
      <c r="AE17" s="91"/>
      <c r="AF17" s="91"/>
      <c r="AG17" s="92"/>
      <c r="AH17" s="97"/>
      <c r="AI17" s="97"/>
      <c r="AJ17" s="52"/>
    </row>
    <row r="18" spans="1:36" s="64" customFormat="1" ht="25.5">
      <c r="A18" s="76"/>
      <c r="B18" s="76"/>
      <c r="C18" s="76"/>
      <c r="D18" s="76"/>
      <c r="E18" s="76"/>
      <c r="F18" s="76"/>
      <c r="G18" s="76"/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5"/>
      <c r="Z18" s="76"/>
      <c r="AA18" s="27">
        <v>2023</v>
      </c>
      <c r="AB18" s="27">
        <v>2024</v>
      </c>
      <c r="AC18" s="27">
        <v>2025</v>
      </c>
      <c r="AD18" s="27">
        <v>2026</v>
      </c>
      <c r="AE18" s="27">
        <v>2027</v>
      </c>
      <c r="AF18" s="27" t="s">
        <v>5</v>
      </c>
      <c r="AG18" s="27">
        <v>2028</v>
      </c>
      <c r="AH18" s="29" t="s">
        <v>1</v>
      </c>
      <c r="AI18" s="29" t="s">
        <v>2</v>
      </c>
      <c r="AJ18" s="52"/>
    </row>
    <row r="19" spans="1:36" s="64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52"/>
    </row>
    <row r="20" spans="1:36" s="64" customFormat="1" ht="14.25" customHeight="1">
      <c r="A20" s="69"/>
      <c r="B20" s="69"/>
      <c r="C20" s="69"/>
      <c r="D20" s="70"/>
      <c r="E20" s="70"/>
      <c r="F20" s="70"/>
      <c r="G20" s="70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1" t="s">
        <v>10</v>
      </c>
      <c r="Z20" s="72" t="s">
        <v>3</v>
      </c>
      <c r="AA20" s="69">
        <f>AA25+AA41+AA54</f>
        <v>6661.55</v>
      </c>
      <c r="AB20" s="69">
        <f aca="true" t="shared" si="0" ref="AB20:AG20">AB25+AB41+AB54</f>
        <v>7322.5</v>
      </c>
      <c r="AC20" s="69">
        <f t="shared" si="0"/>
        <v>7400</v>
      </c>
      <c r="AD20" s="69">
        <f t="shared" si="0"/>
        <v>7400</v>
      </c>
      <c r="AE20" s="69">
        <f t="shared" si="0"/>
        <v>7400</v>
      </c>
      <c r="AF20" s="69">
        <f t="shared" si="0"/>
        <v>4366.7</v>
      </c>
      <c r="AG20" s="69">
        <f t="shared" si="0"/>
        <v>7400</v>
      </c>
      <c r="AH20" s="44">
        <f>AA20+AB20+AC20+AD20+AE20+AG20</f>
        <v>43584.05</v>
      </c>
      <c r="AI20" s="44">
        <v>2028</v>
      </c>
      <c r="AJ20" s="52"/>
    </row>
    <row r="21" spans="1:36" s="64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71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52"/>
    </row>
    <row r="22" spans="1:36" s="64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22</v>
      </c>
      <c r="Z22" s="23" t="s">
        <v>23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44">
        <v>2028</v>
      </c>
      <c r="AJ22" s="52"/>
    </row>
    <row r="23" spans="1:36" s="64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24</v>
      </c>
      <c r="Z23" s="23" t="s">
        <v>23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44">
        <v>2028</v>
      </c>
      <c r="AJ23" s="52"/>
    </row>
    <row r="24" spans="1:36" s="64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25</v>
      </c>
      <c r="Z24" s="23" t="s">
        <v>23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44">
        <v>2028</v>
      </c>
      <c r="AJ24" s="52"/>
    </row>
    <row r="25" spans="1:36" s="64" customFormat="1" ht="15">
      <c r="A25" s="33">
        <v>5</v>
      </c>
      <c r="B25" s="33">
        <v>5</v>
      </c>
      <c r="C25" s="33">
        <v>6</v>
      </c>
      <c r="D25" s="34">
        <v>1</v>
      </c>
      <c r="E25" s="34">
        <v>1</v>
      </c>
      <c r="F25" s="34">
        <v>0</v>
      </c>
      <c r="G25" s="34">
        <v>5</v>
      </c>
      <c r="H25" s="34">
        <v>0</v>
      </c>
      <c r="I25" s="33">
        <v>9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73"/>
      <c r="R25" s="73"/>
      <c r="S25" s="73"/>
      <c r="T25" s="73"/>
      <c r="U25" s="73"/>
      <c r="V25" s="73"/>
      <c r="W25" s="73"/>
      <c r="X25" s="74">
        <v>0</v>
      </c>
      <c r="Y25" s="41" t="s">
        <v>26</v>
      </c>
      <c r="Z25" s="72" t="s">
        <v>3</v>
      </c>
      <c r="AA25" s="41">
        <f>AA26</f>
        <v>940</v>
      </c>
      <c r="AB25" s="41">
        <f aca="true" t="shared" si="1" ref="AB25:AG25">AB26</f>
        <v>1000</v>
      </c>
      <c r="AC25" s="41">
        <f t="shared" si="1"/>
        <v>1000</v>
      </c>
      <c r="AD25" s="41">
        <f t="shared" si="1"/>
        <v>1000</v>
      </c>
      <c r="AE25" s="41">
        <f t="shared" si="1"/>
        <v>1000</v>
      </c>
      <c r="AF25" s="41">
        <f t="shared" si="1"/>
        <v>0</v>
      </c>
      <c r="AG25" s="41">
        <f t="shared" si="1"/>
        <v>1000</v>
      </c>
      <c r="AH25" s="67">
        <f>AA25+AB25+AC25+AD25+AE25+AG25</f>
        <v>5940</v>
      </c>
      <c r="AI25" s="44">
        <v>2028</v>
      </c>
      <c r="AJ25" s="52"/>
    </row>
    <row r="26" spans="1:36" s="65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73"/>
      <c r="R26" s="73"/>
      <c r="S26" s="73"/>
      <c r="T26" s="73"/>
      <c r="U26" s="73"/>
      <c r="V26" s="73"/>
      <c r="W26" s="73"/>
      <c r="X26" s="74">
        <v>0</v>
      </c>
      <c r="Y26" s="41" t="s">
        <v>27</v>
      </c>
      <c r="Z26" s="72" t="s">
        <v>3</v>
      </c>
      <c r="AA26" s="41">
        <f>AA28</f>
        <v>940</v>
      </c>
      <c r="AB26" s="41">
        <f aca="true" t="shared" si="2" ref="AB26:AG26">AB28</f>
        <v>1000</v>
      </c>
      <c r="AC26" s="41">
        <f t="shared" si="2"/>
        <v>1000</v>
      </c>
      <c r="AD26" s="41">
        <f t="shared" si="2"/>
        <v>1000</v>
      </c>
      <c r="AE26" s="41">
        <f t="shared" si="2"/>
        <v>1000</v>
      </c>
      <c r="AF26" s="41">
        <f t="shared" si="2"/>
        <v>0</v>
      </c>
      <c r="AG26" s="41">
        <f t="shared" si="2"/>
        <v>1000</v>
      </c>
      <c r="AH26" s="67">
        <f>AA26+AB26+AC26+AD26+AE26+AG26</f>
        <v>5940</v>
      </c>
      <c r="AI26" s="44">
        <v>2028</v>
      </c>
      <c r="AJ26" s="52"/>
    </row>
    <row r="27" spans="1:36" s="65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42"/>
      <c r="Y27" s="24" t="s">
        <v>28</v>
      </c>
      <c r="Z27" s="23" t="s">
        <v>29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68">
        <f>AA27+AB27+AC27+AD27+AE27+AG27</f>
        <v>6800</v>
      </c>
      <c r="AI27" s="44">
        <v>2028</v>
      </c>
      <c r="AJ27" s="52"/>
    </row>
    <row r="28" spans="1:36" s="65" customFormat="1" ht="24">
      <c r="A28" s="33">
        <v>5</v>
      </c>
      <c r="B28" s="33">
        <v>5</v>
      </c>
      <c r="C28" s="33">
        <v>6</v>
      </c>
      <c r="D28" s="34">
        <v>1</v>
      </c>
      <c r="E28" s="34">
        <v>1</v>
      </c>
      <c r="F28" s="34">
        <v>0</v>
      </c>
      <c r="G28" s="34">
        <v>5</v>
      </c>
      <c r="H28" s="34">
        <v>0</v>
      </c>
      <c r="I28" s="33">
        <v>9</v>
      </c>
      <c r="J28" s="33">
        <v>1</v>
      </c>
      <c r="K28" s="33">
        <v>0</v>
      </c>
      <c r="L28" s="33">
        <v>1</v>
      </c>
      <c r="M28" s="33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42">
        <v>0</v>
      </c>
      <c r="Y28" s="41" t="s">
        <v>73</v>
      </c>
      <c r="Z28" s="23" t="s">
        <v>3</v>
      </c>
      <c r="AA28" s="24">
        <v>940</v>
      </c>
      <c r="AB28" s="32">
        <v>1000</v>
      </c>
      <c r="AC28" s="32">
        <v>1000</v>
      </c>
      <c r="AD28" s="32">
        <v>1000</v>
      </c>
      <c r="AE28" s="32">
        <v>1000</v>
      </c>
      <c r="AF28" s="32"/>
      <c r="AG28" s="32">
        <v>1000</v>
      </c>
      <c r="AH28" s="67">
        <f>AA28+AB28+AC28+AD28+AE28+AG28</f>
        <v>5940</v>
      </c>
      <c r="AI28" s="44">
        <v>2028</v>
      </c>
      <c r="AJ28" s="52"/>
    </row>
    <row r="29" spans="1:36" s="65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42"/>
      <c r="Y29" s="24" t="s">
        <v>30</v>
      </c>
      <c r="Z29" s="23" t="s">
        <v>53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68">
        <v>288</v>
      </c>
      <c r="AI29" s="44">
        <v>2028</v>
      </c>
      <c r="AJ29" s="52"/>
    </row>
    <row r="30" spans="1:36" s="65" customFormat="1" ht="24">
      <c r="A30" s="33">
        <v>5</v>
      </c>
      <c r="B30" s="33">
        <v>5</v>
      </c>
      <c r="C30" s="33">
        <v>6</v>
      </c>
      <c r="D30" s="34">
        <v>1</v>
      </c>
      <c r="E30" s="34">
        <v>1</v>
      </c>
      <c r="F30" s="34">
        <v>0</v>
      </c>
      <c r="G30" s="34">
        <v>5</v>
      </c>
      <c r="H30" s="34">
        <v>0</v>
      </c>
      <c r="I30" s="33">
        <v>9</v>
      </c>
      <c r="J30" s="33">
        <v>1</v>
      </c>
      <c r="K30" s="33">
        <v>0</v>
      </c>
      <c r="L30" s="33">
        <v>1</v>
      </c>
      <c r="M30" s="33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42">
        <v>0</v>
      </c>
      <c r="Y30" s="25" t="s">
        <v>31</v>
      </c>
      <c r="Z30" s="23" t="s">
        <v>59</v>
      </c>
      <c r="AA30" s="24" t="s">
        <v>51</v>
      </c>
      <c r="AB30" s="24" t="s">
        <v>51</v>
      </c>
      <c r="AC30" s="24" t="s">
        <v>51</v>
      </c>
      <c r="AD30" s="24" t="s">
        <v>51</v>
      </c>
      <c r="AE30" s="24" t="s">
        <v>51</v>
      </c>
      <c r="AF30" s="24" t="s">
        <v>51</v>
      </c>
      <c r="AG30" s="24"/>
      <c r="AH30" s="24" t="s">
        <v>51</v>
      </c>
      <c r="AI30" s="44">
        <v>2028</v>
      </c>
      <c r="AJ30" s="52"/>
    </row>
    <row r="31" spans="1:36" s="65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32</v>
      </c>
      <c r="Z31" s="23" t="s">
        <v>35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44">
        <v>2028</v>
      </c>
      <c r="AJ31" s="52"/>
    </row>
    <row r="32" spans="1:36" s="65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33</v>
      </c>
      <c r="Z32" s="23" t="s">
        <v>35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44">
        <v>2028</v>
      </c>
      <c r="AJ32" s="52"/>
    </row>
    <row r="33" spans="1:36" s="65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34</v>
      </c>
      <c r="Z33" s="23" t="s">
        <v>35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44">
        <v>2028</v>
      </c>
      <c r="AJ33" s="52"/>
    </row>
    <row r="34" spans="1:36" s="65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73"/>
      <c r="R34" s="73"/>
      <c r="S34" s="73"/>
      <c r="T34" s="73"/>
      <c r="U34" s="73"/>
      <c r="V34" s="73"/>
      <c r="W34" s="73"/>
      <c r="X34" s="74">
        <v>0</v>
      </c>
      <c r="Y34" s="41" t="s">
        <v>36</v>
      </c>
      <c r="Z34" s="72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44">
        <v>2028</v>
      </c>
      <c r="AJ34" s="52"/>
    </row>
    <row r="35" spans="1:36" s="65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42"/>
      <c r="Y35" s="24" t="s">
        <v>37</v>
      </c>
      <c r="Z35" s="23" t="s">
        <v>23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44">
        <v>2028</v>
      </c>
      <c r="AJ35" s="52"/>
    </row>
    <row r="36" spans="1:36" s="65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42"/>
      <c r="Y36" s="24" t="s">
        <v>38</v>
      </c>
      <c r="Z36" s="23" t="s">
        <v>23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44">
        <v>2028</v>
      </c>
      <c r="AJ36" s="52"/>
    </row>
    <row r="37" spans="1:36" s="65" customFormat="1" ht="15">
      <c r="A37" s="33">
        <v>5</v>
      </c>
      <c r="B37" s="33">
        <v>5</v>
      </c>
      <c r="C37" s="33">
        <v>6</v>
      </c>
      <c r="D37" s="34">
        <v>1</v>
      </c>
      <c r="E37" s="34">
        <v>1</v>
      </c>
      <c r="F37" s="34">
        <v>0</v>
      </c>
      <c r="G37" s="34">
        <v>5</v>
      </c>
      <c r="H37" s="34">
        <v>0</v>
      </c>
      <c r="I37" s="33">
        <v>9</v>
      </c>
      <c r="J37" s="33">
        <v>1</v>
      </c>
      <c r="K37" s="33">
        <v>0</v>
      </c>
      <c r="L37" s="33">
        <v>2</v>
      </c>
      <c r="M37" s="33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42">
        <v>0</v>
      </c>
      <c r="Y37" s="41" t="s">
        <v>62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44">
        <v>2028</v>
      </c>
      <c r="AJ37" s="52"/>
    </row>
    <row r="38" spans="1:36" s="65" customFormat="1" ht="15">
      <c r="A38" s="33"/>
      <c r="B38" s="33"/>
      <c r="C38" s="33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42"/>
      <c r="Y38" s="41" t="s">
        <v>60</v>
      </c>
      <c r="Z38" s="23" t="s">
        <v>63</v>
      </c>
      <c r="AA38" s="33">
        <v>30</v>
      </c>
      <c r="AB38" s="33">
        <v>35</v>
      </c>
      <c r="AC38" s="33">
        <v>40</v>
      </c>
      <c r="AD38" s="33">
        <v>45</v>
      </c>
      <c r="AE38" s="33">
        <v>45</v>
      </c>
      <c r="AF38" s="33"/>
      <c r="AG38" s="33">
        <v>45</v>
      </c>
      <c r="AH38" s="33">
        <v>45</v>
      </c>
      <c r="AI38" s="44">
        <v>2028</v>
      </c>
      <c r="AJ38" s="52"/>
    </row>
    <row r="39" spans="1:36" s="65" customFormat="1" ht="12.75" customHeight="1">
      <c r="A39" s="33">
        <v>5</v>
      </c>
      <c r="B39" s="33">
        <v>5</v>
      </c>
      <c r="C39" s="33">
        <v>6</v>
      </c>
      <c r="D39" s="34">
        <v>1</v>
      </c>
      <c r="E39" s="34">
        <v>1</v>
      </c>
      <c r="F39" s="34">
        <v>0</v>
      </c>
      <c r="G39" s="34">
        <v>5</v>
      </c>
      <c r="H39" s="34">
        <v>0</v>
      </c>
      <c r="I39" s="33">
        <v>9</v>
      </c>
      <c r="J39" s="33">
        <v>1</v>
      </c>
      <c r="K39" s="33">
        <v>0</v>
      </c>
      <c r="L39" s="33">
        <v>2</v>
      </c>
      <c r="M39" s="33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42">
        <v>0</v>
      </c>
      <c r="Y39" s="66" t="s">
        <v>74</v>
      </c>
      <c r="Z39" s="23" t="s">
        <v>9</v>
      </c>
      <c r="AA39" s="33" t="s">
        <v>51</v>
      </c>
      <c r="AB39" s="33" t="s">
        <v>51</v>
      </c>
      <c r="AC39" s="33" t="s">
        <v>51</v>
      </c>
      <c r="AD39" s="33" t="s">
        <v>54</v>
      </c>
      <c r="AE39" s="33" t="s">
        <v>54</v>
      </c>
      <c r="AF39" s="33"/>
      <c r="AG39" s="33" t="s">
        <v>54</v>
      </c>
      <c r="AH39" s="33" t="s">
        <v>54</v>
      </c>
      <c r="AI39" s="44">
        <v>2028</v>
      </c>
      <c r="AJ39" s="52"/>
    </row>
    <row r="40" spans="1:36" s="65" customFormat="1" ht="17.25" customHeight="1">
      <c r="A40" s="33"/>
      <c r="B40" s="33"/>
      <c r="C40" s="33"/>
      <c r="D40" s="34"/>
      <c r="E40" s="34"/>
      <c r="F40" s="34"/>
      <c r="G40" s="34"/>
      <c r="H40" s="34"/>
      <c r="I40" s="35"/>
      <c r="J40" s="35"/>
      <c r="K40" s="35"/>
      <c r="L40" s="35"/>
      <c r="M40" s="35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61</v>
      </c>
      <c r="Z40" s="23" t="s">
        <v>4</v>
      </c>
      <c r="AA40" s="33"/>
      <c r="AB40" s="33">
        <v>0</v>
      </c>
      <c r="AC40" s="33">
        <v>0</v>
      </c>
      <c r="AD40" s="33">
        <v>0</v>
      </c>
      <c r="AE40" s="33">
        <v>0</v>
      </c>
      <c r="AF40" s="33"/>
      <c r="AG40" s="33">
        <v>0</v>
      </c>
      <c r="AH40" s="33">
        <v>0</v>
      </c>
      <c r="AI40" s="44">
        <v>2028</v>
      </c>
      <c r="AJ40" s="52"/>
    </row>
    <row r="41" spans="1:36" s="65" customFormat="1" ht="24">
      <c r="A41" s="33">
        <v>5</v>
      </c>
      <c r="B41" s="33">
        <v>7</v>
      </c>
      <c r="C41" s="33">
        <v>5</v>
      </c>
      <c r="D41" s="34">
        <v>0</v>
      </c>
      <c r="E41" s="34">
        <v>7</v>
      </c>
      <c r="F41" s="34">
        <v>0</v>
      </c>
      <c r="G41" s="34">
        <v>2</v>
      </c>
      <c r="H41" s="34">
        <v>1</v>
      </c>
      <c r="I41" s="33">
        <v>2</v>
      </c>
      <c r="J41" s="33">
        <v>3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73"/>
      <c r="R41" s="73"/>
      <c r="S41" s="73"/>
      <c r="T41" s="73"/>
      <c r="U41" s="73"/>
      <c r="V41" s="73"/>
      <c r="W41" s="73"/>
      <c r="X41" s="74">
        <v>0</v>
      </c>
      <c r="Y41" s="41" t="s">
        <v>39</v>
      </c>
      <c r="Z41" s="72" t="s">
        <v>3</v>
      </c>
      <c r="AA41" s="41">
        <v>0</v>
      </c>
      <c r="AB41" s="67">
        <v>0</v>
      </c>
      <c r="AC41" s="67">
        <v>0</v>
      </c>
      <c r="AD41" s="67">
        <v>0</v>
      </c>
      <c r="AE41" s="67">
        <v>0</v>
      </c>
      <c r="AF41" s="67"/>
      <c r="AG41" s="67">
        <v>0</v>
      </c>
      <c r="AH41" s="67">
        <v>0</v>
      </c>
      <c r="AI41" s="44">
        <v>2028</v>
      </c>
      <c r="AJ41" s="52"/>
    </row>
    <row r="42" spans="1:36" s="65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73"/>
      <c r="R42" s="73"/>
      <c r="S42" s="73"/>
      <c r="T42" s="73"/>
      <c r="U42" s="73"/>
      <c r="V42" s="73"/>
      <c r="W42" s="73"/>
      <c r="X42" s="74">
        <v>0</v>
      </c>
      <c r="Y42" s="41" t="s">
        <v>41</v>
      </c>
      <c r="Z42" s="72" t="s">
        <v>3</v>
      </c>
      <c r="AA42" s="41">
        <v>0</v>
      </c>
      <c r="AB42" s="67">
        <v>0</v>
      </c>
      <c r="AC42" s="67">
        <v>0</v>
      </c>
      <c r="AD42" s="67">
        <v>0</v>
      </c>
      <c r="AE42" s="67">
        <v>0</v>
      </c>
      <c r="AF42" s="67"/>
      <c r="AG42" s="67">
        <v>0</v>
      </c>
      <c r="AH42" s="67">
        <v>0</v>
      </c>
      <c r="AI42" s="44">
        <v>2028</v>
      </c>
      <c r="AJ42" s="52"/>
    </row>
    <row r="43" spans="1:36" s="65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40</v>
      </c>
      <c r="Z43" s="23" t="s">
        <v>23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44">
        <v>2028</v>
      </c>
      <c r="AJ43" s="52"/>
    </row>
    <row r="44" spans="1:36" s="65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42</v>
      </c>
      <c r="Z44" s="23" t="s">
        <v>23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44">
        <v>2028</v>
      </c>
      <c r="AJ44" s="52"/>
    </row>
    <row r="45" spans="1:36" s="65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43</v>
      </c>
      <c r="Z45" s="23" t="s">
        <v>23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44">
        <v>2028</v>
      </c>
      <c r="AJ45" s="52"/>
    </row>
    <row r="46" spans="1:36" s="65" customFormat="1" ht="24">
      <c r="A46" s="33"/>
      <c r="B46" s="33"/>
      <c r="C46" s="33"/>
      <c r="D46" s="34"/>
      <c r="E46" s="34"/>
      <c r="F46" s="34"/>
      <c r="G46" s="34"/>
      <c r="H46" s="34"/>
      <c r="I46" s="33"/>
      <c r="J46" s="33"/>
      <c r="K46" s="33"/>
      <c r="L46" s="33"/>
      <c r="M46" s="33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44</v>
      </c>
      <c r="Z46" s="23" t="s">
        <v>9</v>
      </c>
      <c r="AA46" s="24" t="s">
        <v>51</v>
      </c>
      <c r="AB46" s="24" t="s">
        <v>51</v>
      </c>
      <c r="AC46" s="24" t="s">
        <v>51</v>
      </c>
      <c r="AD46" s="24" t="s">
        <v>51</v>
      </c>
      <c r="AE46" s="24" t="s">
        <v>51</v>
      </c>
      <c r="AF46" s="24" t="s">
        <v>51</v>
      </c>
      <c r="AG46" s="24" t="s">
        <v>51</v>
      </c>
      <c r="AH46" s="24" t="s">
        <v>51</v>
      </c>
      <c r="AI46" s="44">
        <v>2028</v>
      </c>
      <c r="AJ46" s="52"/>
    </row>
    <row r="47" spans="1:36" s="65" customFormat="1" ht="15">
      <c r="A47" s="33"/>
      <c r="B47" s="33"/>
      <c r="C47" s="33"/>
      <c r="D47" s="34"/>
      <c r="E47" s="34"/>
      <c r="F47" s="34"/>
      <c r="G47" s="34"/>
      <c r="H47" s="34"/>
      <c r="I47" s="33"/>
      <c r="J47" s="33"/>
      <c r="K47" s="33"/>
      <c r="L47" s="33"/>
      <c r="M47" s="33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45</v>
      </c>
      <c r="Z47" s="23" t="s">
        <v>29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44">
        <v>2028</v>
      </c>
      <c r="AJ47" s="52"/>
    </row>
    <row r="48" spans="1:36" s="65" customFormat="1" ht="24">
      <c r="A48" s="33"/>
      <c r="B48" s="33"/>
      <c r="C48" s="33"/>
      <c r="D48" s="34"/>
      <c r="E48" s="34"/>
      <c r="F48" s="34"/>
      <c r="G48" s="34"/>
      <c r="H48" s="34"/>
      <c r="I48" s="33"/>
      <c r="J48" s="33"/>
      <c r="K48" s="33"/>
      <c r="L48" s="33"/>
      <c r="M48" s="33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46</v>
      </c>
      <c r="Z48" s="23" t="s">
        <v>29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44">
        <v>2028</v>
      </c>
      <c r="AJ48" s="52"/>
    </row>
    <row r="49" spans="1:36" s="65" customFormat="1" ht="24">
      <c r="A49" s="33"/>
      <c r="B49" s="33"/>
      <c r="C49" s="33"/>
      <c r="D49" s="34"/>
      <c r="E49" s="34"/>
      <c r="F49" s="34"/>
      <c r="G49" s="34"/>
      <c r="H49" s="34"/>
      <c r="I49" s="33"/>
      <c r="J49" s="33"/>
      <c r="K49" s="33"/>
      <c r="L49" s="33"/>
      <c r="M49" s="33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52</v>
      </c>
      <c r="Z49" s="23" t="s">
        <v>29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44">
        <v>2028</v>
      </c>
      <c r="AJ49" s="52"/>
    </row>
    <row r="50" spans="1:36" s="65" customFormat="1" ht="15">
      <c r="A50" s="33"/>
      <c r="B50" s="33"/>
      <c r="C50" s="33"/>
      <c r="D50" s="34"/>
      <c r="E50" s="34"/>
      <c r="F50" s="34"/>
      <c r="G50" s="34"/>
      <c r="H50" s="34"/>
      <c r="I50" s="33"/>
      <c r="J50" s="33"/>
      <c r="K50" s="33"/>
      <c r="L50" s="33"/>
      <c r="M50" s="33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47</v>
      </c>
      <c r="Z50" s="23" t="s">
        <v>9</v>
      </c>
      <c r="AA50" s="24" t="s">
        <v>51</v>
      </c>
      <c r="AB50" s="24" t="s">
        <v>51</v>
      </c>
      <c r="AC50" s="24" t="s">
        <v>51</v>
      </c>
      <c r="AD50" s="24" t="s">
        <v>51</v>
      </c>
      <c r="AE50" s="24" t="s">
        <v>51</v>
      </c>
      <c r="AF50" s="24" t="s">
        <v>51</v>
      </c>
      <c r="AG50" s="24" t="s">
        <v>51</v>
      </c>
      <c r="AH50" s="24" t="s">
        <v>51</v>
      </c>
      <c r="AI50" s="44">
        <v>2028</v>
      </c>
      <c r="AJ50" s="52"/>
    </row>
    <row r="51" spans="1:36" s="65" customFormat="1" ht="15">
      <c r="A51" s="33"/>
      <c r="B51" s="33"/>
      <c r="C51" s="33"/>
      <c r="D51" s="34"/>
      <c r="E51" s="34"/>
      <c r="F51" s="34"/>
      <c r="G51" s="34"/>
      <c r="H51" s="34"/>
      <c r="I51" s="33"/>
      <c r="J51" s="33"/>
      <c r="K51" s="33"/>
      <c r="L51" s="33"/>
      <c r="M51" s="33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50</v>
      </c>
      <c r="Z51" s="23" t="s">
        <v>23</v>
      </c>
      <c r="AA51" s="24"/>
      <c r="AB51" s="32"/>
      <c r="AC51" s="32"/>
      <c r="AD51" s="32"/>
      <c r="AE51" s="32"/>
      <c r="AF51" s="32"/>
      <c r="AG51" s="32"/>
      <c r="AH51" s="32"/>
      <c r="AI51" s="44">
        <v>2028</v>
      </c>
      <c r="AJ51" s="52"/>
    </row>
    <row r="52" spans="1:36" s="65" customFormat="1" ht="15">
      <c r="A52" s="33"/>
      <c r="B52" s="33"/>
      <c r="C52" s="33"/>
      <c r="D52" s="34"/>
      <c r="E52" s="34"/>
      <c r="F52" s="34"/>
      <c r="G52" s="34"/>
      <c r="H52" s="34"/>
      <c r="I52" s="33"/>
      <c r="J52" s="33"/>
      <c r="K52" s="33"/>
      <c r="L52" s="33"/>
      <c r="M52" s="33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48</v>
      </c>
      <c r="Z52" s="23" t="s">
        <v>9</v>
      </c>
      <c r="AA52" s="24" t="s">
        <v>51</v>
      </c>
      <c r="AB52" s="24" t="s">
        <v>51</v>
      </c>
      <c r="AC52" s="24" t="s">
        <v>51</v>
      </c>
      <c r="AD52" s="24" t="s">
        <v>51</v>
      </c>
      <c r="AE52" s="24" t="s">
        <v>51</v>
      </c>
      <c r="AF52" s="24" t="s">
        <v>51</v>
      </c>
      <c r="AG52" s="24" t="s">
        <v>51</v>
      </c>
      <c r="AH52" s="24" t="s">
        <v>51</v>
      </c>
      <c r="AI52" s="44">
        <v>2028</v>
      </c>
      <c r="AJ52" s="52"/>
    </row>
    <row r="53" spans="1:36" s="65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49</v>
      </c>
      <c r="Z53" s="23" t="s">
        <v>29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44">
        <v>2028</v>
      </c>
      <c r="AJ53" s="52"/>
    </row>
    <row r="54" spans="1:36" s="65" customFormat="1" ht="24">
      <c r="A54" s="33">
        <v>5</v>
      </c>
      <c r="B54" s="33">
        <v>5</v>
      </c>
      <c r="C54" s="33">
        <v>6</v>
      </c>
      <c r="D54" s="34">
        <v>1</v>
      </c>
      <c r="E54" s="34">
        <v>1</v>
      </c>
      <c r="F54" s="34">
        <v>0</v>
      </c>
      <c r="G54" s="34">
        <v>2</v>
      </c>
      <c r="H54" s="34">
        <v>0</v>
      </c>
      <c r="I54" s="33">
        <v>9</v>
      </c>
      <c r="J54" s="33">
        <v>3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74">
        <v>0</v>
      </c>
      <c r="R54" s="73"/>
      <c r="S54" s="73"/>
      <c r="T54" s="73"/>
      <c r="U54" s="73"/>
      <c r="V54" s="73"/>
      <c r="W54" s="73"/>
      <c r="X54" s="74">
        <v>0</v>
      </c>
      <c r="Y54" s="66" t="s">
        <v>75</v>
      </c>
      <c r="Z54" s="72" t="s">
        <v>3</v>
      </c>
      <c r="AA54" s="41">
        <f>AA55</f>
        <v>5721.55</v>
      </c>
      <c r="AB54" s="41">
        <f aca="true" t="shared" si="3" ref="AB54:AH54">AB55</f>
        <v>6322.5</v>
      </c>
      <c r="AC54" s="41">
        <f t="shared" si="3"/>
        <v>6400</v>
      </c>
      <c r="AD54" s="41">
        <f t="shared" si="3"/>
        <v>6400</v>
      </c>
      <c r="AE54" s="41">
        <f t="shared" si="3"/>
        <v>6400</v>
      </c>
      <c r="AF54" s="41">
        <f t="shared" si="3"/>
        <v>4366.7</v>
      </c>
      <c r="AG54" s="41">
        <f t="shared" si="3"/>
        <v>6400</v>
      </c>
      <c r="AH54" s="41">
        <f t="shared" si="3"/>
        <v>37644.049999999996</v>
      </c>
      <c r="AI54" s="44">
        <v>2028</v>
      </c>
      <c r="AJ54" s="52"/>
    </row>
    <row r="55" spans="1:36" s="65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75"/>
      <c r="R55" s="75"/>
      <c r="S55" s="75"/>
      <c r="T55" s="75"/>
      <c r="U55" s="75"/>
      <c r="V55" s="75"/>
      <c r="W55" s="75"/>
      <c r="X55" s="75">
        <v>0</v>
      </c>
      <c r="Y55" s="41" t="s">
        <v>64</v>
      </c>
      <c r="Z55" s="72" t="s">
        <v>3</v>
      </c>
      <c r="AA55" s="41">
        <f>AA58+AA59</f>
        <v>5721.55</v>
      </c>
      <c r="AB55" s="41">
        <f aca="true" t="shared" si="4" ref="AB55:AH55">AB58+AB59</f>
        <v>6322.5</v>
      </c>
      <c r="AC55" s="41">
        <f t="shared" si="4"/>
        <v>6400</v>
      </c>
      <c r="AD55" s="41">
        <f t="shared" si="4"/>
        <v>6400</v>
      </c>
      <c r="AE55" s="41">
        <f t="shared" si="4"/>
        <v>6400</v>
      </c>
      <c r="AF55" s="41">
        <f t="shared" si="4"/>
        <v>4366.7</v>
      </c>
      <c r="AG55" s="41">
        <f t="shared" si="4"/>
        <v>6400</v>
      </c>
      <c r="AH55" s="41">
        <f t="shared" si="4"/>
        <v>37644.049999999996</v>
      </c>
      <c r="AI55" s="44">
        <v>2028</v>
      </c>
      <c r="AJ55" s="52"/>
    </row>
    <row r="56" spans="1:36" s="65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43"/>
      <c r="R56" s="43"/>
      <c r="S56" s="43"/>
      <c r="T56" s="43"/>
      <c r="U56" s="43"/>
      <c r="V56" s="43"/>
      <c r="W56" s="43"/>
      <c r="X56" s="42">
        <v>0</v>
      </c>
      <c r="Y56" s="41" t="s">
        <v>65</v>
      </c>
      <c r="Z56" s="23" t="s">
        <v>59</v>
      </c>
      <c r="AA56" s="24" t="s">
        <v>51</v>
      </c>
      <c r="AB56" s="32" t="s">
        <v>51</v>
      </c>
      <c r="AC56" s="32" t="s">
        <v>51</v>
      </c>
      <c r="AD56" s="32" t="s">
        <v>51</v>
      </c>
      <c r="AE56" s="32" t="s">
        <v>51</v>
      </c>
      <c r="AF56" s="32" t="s">
        <v>51</v>
      </c>
      <c r="AG56" s="32" t="s">
        <v>51</v>
      </c>
      <c r="AH56" s="32" t="s">
        <v>51</v>
      </c>
      <c r="AI56" s="44">
        <v>2028</v>
      </c>
      <c r="AJ56" s="52"/>
    </row>
    <row r="57" spans="1:36" s="65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41" t="s">
        <v>56</v>
      </c>
      <c r="Z57" s="23" t="s">
        <v>35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>
        <v>5</v>
      </c>
      <c r="AG57" s="32">
        <v>5</v>
      </c>
      <c r="AH57" s="32">
        <v>30</v>
      </c>
      <c r="AI57" s="44">
        <v>2028</v>
      </c>
      <c r="AJ57" s="52"/>
    </row>
    <row r="58" spans="1:36" s="65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43"/>
      <c r="R58" s="43"/>
      <c r="S58" s="43"/>
      <c r="T58" s="43"/>
      <c r="U58" s="43"/>
      <c r="V58" s="43"/>
      <c r="W58" s="43"/>
      <c r="X58" s="43">
        <v>0</v>
      </c>
      <c r="Y58" s="41" t="s">
        <v>57</v>
      </c>
      <c r="Z58" s="23" t="s">
        <v>3</v>
      </c>
      <c r="AA58" s="24">
        <v>5676.2</v>
      </c>
      <c r="AB58" s="32">
        <v>6322.5</v>
      </c>
      <c r="AC58" s="32">
        <v>6400</v>
      </c>
      <c r="AD58" s="67">
        <v>6400</v>
      </c>
      <c r="AE58" s="67">
        <v>6400</v>
      </c>
      <c r="AF58" s="32">
        <v>4366.7</v>
      </c>
      <c r="AG58" s="32">
        <v>6400</v>
      </c>
      <c r="AH58" s="68">
        <f>AA58+AB58+AC58+AD58+AE58+AG58</f>
        <v>37598.7</v>
      </c>
      <c r="AI58" s="44">
        <v>2028</v>
      </c>
      <c r="AJ58" s="52"/>
    </row>
    <row r="59" spans="1:36" s="65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43"/>
      <c r="R59" s="43"/>
      <c r="S59" s="43"/>
      <c r="T59" s="43"/>
      <c r="U59" s="43"/>
      <c r="V59" s="43"/>
      <c r="W59" s="43"/>
      <c r="X59" s="43">
        <v>0</v>
      </c>
      <c r="Y59" s="41" t="s">
        <v>67</v>
      </c>
      <c r="Z59" s="23" t="s">
        <v>3</v>
      </c>
      <c r="AA59" s="24">
        <v>45.35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68">
        <f>AA59+AB59+AC59+AD59+AE59+AG59</f>
        <v>45.35</v>
      </c>
      <c r="AI59" s="44">
        <v>2028</v>
      </c>
      <c r="AJ59" s="52"/>
    </row>
    <row r="60" spans="1:36" s="65" customFormat="1" ht="36">
      <c r="A60" s="33"/>
      <c r="B60" s="33"/>
      <c r="C60" s="33"/>
      <c r="D60" s="34"/>
      <c r="E60" s="34"/>
      <c r="F60" s="34"/>
      <c r="G60" s="34"/>
      <c r="H60" s="34"/>
      <c r="I60" s="33"/>
      <c r="J60" s="33"/>
      <c r="K60" s="33"/>
      <c r="L60" s="33"/>
      <c r="M60" s="33"/>
      <c r="N60" s="33"/>
      <c r="O60" s="33"/>
      <c r="P60" s="33"/>
      <c r="Q60" s="75">
        <v>0</v>
      </c>
      <c r="R60" s="73"/>
      <c r="S60" s="73"/>
      <c r="T60" s="73"/>
      <c r="U60" s="73"/>
      <c r="V60" s="73"/>
      <c r="W60" s="73"/>
      <c r="X60" s="73"/>
      <c r="Y60" s="41" t="s">
        <v>66</v>
      </c>
      <c r="Z60" s="72" t="s">
        <v>55</v>
      </c>
      <c r="AA60" s="41">
        <v>15</v>
      </c>
      <c r="AB60" s="67">
        <v>15</v>
      </c>
      <c r="AC60" s="67">
        <v>15</v>
      </c>
      <c r="AD60" s="67">
        <v>15</v>
      </c>
      <c r="AE60" s="67">
        <v>15</v>
      </c>
      <c r="AF60" s="67"/>
      <c r="AG60" s="67">
        <v>15</v>
      </c>
      <c r="AH60" s="67">
        <v>90</v>
      </c>
      <c r="AI60" s="44">
        <v>2028</v>
      </c>
      <c r="AJ60" s="52"/>
    </row>
    <row r="61" spans="1:36" s="65" customFormat="1" ht="27" customHeight="1">
      <c r="A61" s="22"/>
      <c r="B61" s="22"/>
      <c r="C61" s="22"/>
      <c r="D61" s="30"/>
      <c r="E61" s="30"/>
      <c r="F61" s="30"/>
      <c r="G61" s="30"/>
      <c r="H61" s="30"/>
      <c r="I61" s="26"/>
      <c r="J61" s="26"/>
      <c r="K61" s="26"/>
      <c r="L61" s="26"/>
      <c r="M61" s="26"/>
      <c r="N61" s="26"/>
      <c r="O61" s="26"/>
      <c r="P61" s="26"/>
      <c r="Q61" s="31"/>
      <c r="R61" s="31"/>
      <c r="S61" s="31"/>
      <c r="T61" s="31"/>
      <c r="U61" s="31"/>
      <c r="V61" s="31"/>
      <c r="W61" s="31"/>
      <c r="X61" s="31"/>
      <c r="Y61" s="24" t="s">
        <v>58</v>
      </c>
      <c r="Z61" s="23" t="s">
        <v>35</v>
      </c>
      <c r="AA61" s="33">
        <v>15</v>
      </c>
      <c r="AB61" s="33">
        <v>15</v>
      </c>
      <c r="AC61" s="33">
        <v>15</v>
      </c>
      <c r="AD61" s="33">
        <v>15</v>
      </c>
      <c r="AE61" s="33">
        <v>15</v>
      </c>
      <c r="AF61" s="33"/>
      <c r="AG61" s="33">
        <v>15</v>
      </c>
      <c r="AH61" s="33">
        <v>90</v>
      </c>
      <c r="AI61" s="44">
        <v>2028</v>
      </c>
      <c r="AJ61" s="52"/>
    </row>
    <row r="62" spans="1:36" s="65" customFormat="1" ht="27" customHeight="1">
      <c r="A62" s="5"/>
      <c r="B62" s="5"/>
      <c r="C62" s="5"/>
      <c r="D62" s="5"/>
      <c r="E62" s="5"/>
      <c r="F62" s="5"/>
      <c r="G62" s="5"/>
      <c r="H62" s="5"/>
      <c r="I62" s="37"/>
      <c r="J62" s="37"/>
      <c r="K62" s="37"/>
      <c r="L62" s="37"/>
      <c r="M62" s="37"/>
      <c r="N62" s="37"/>
      <c r="O62" s="37"/>
      <c r="P62" s="37"/>
      <c r="Q62" s="38"/>
      <c r="R62" s="38"/>
      <c r="S62" s="38"/>
      <c r="T62" s="38"/>
      <c r="U62" s="38"/>
      <c r="V62" s="38"/>
      <c r="W62" s="38"/>
      <c r="X62" s="38"/>
      <c r="Y62" s="39"/>
      <c r="Z62" s="40"/>
      <c r="AA62" s="45"/>
      <c r="AB62" s="45"/>
      <c r="AC62" s="45"/>
      <c r="AD62" s="45"/>
      <c r="AE62" s="45"/>
      <c r="AF62" s="45"/>
      <c r="AG62" s="45"/>
      <c r="AH62" s="45"/>
      <c r="AI62" s="46"/>
      <c r="AJ62" s="52"/>
    </row>
    <row r="63" spans="1:35" s="64" customFormat="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4"/>
      <c r="Q63" s="17"/>
      <c r="R63" s="17"/>
      <c r="S63" s="17"/>
      <c r="T63" s="17"/>
      <c r="U63" s="17"/>
      <c r="V63" s="17"/>
      <c r="W63" s="17"/>
      <c r="X63" s="17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s="64" customFormat="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17"/>
      <c r="R64" s="17"/>
      <c r="S64" s="17"/>
      <c r="T64" s="17"/>
      <c r="U64" s="17"/>
      <c r="V64" s="17"/>
      <c r="W64" s="17"/>
      <c r="X64" s="17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s="64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64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64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64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64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64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64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64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64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64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64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64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64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64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64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64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64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64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64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64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64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64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64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64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64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64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64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6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64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64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64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64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64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64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64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64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64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64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64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64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64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64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64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64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64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64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64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64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64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64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64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64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64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64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64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64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64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64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64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64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64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64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64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64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64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64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64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64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64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64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64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64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64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64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64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64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64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64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64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64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64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64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64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64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64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64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64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64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64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64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64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64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64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64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64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64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64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64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64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64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64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64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64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64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64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64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64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64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64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64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64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64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64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64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64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64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64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64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64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64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13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3"/>
      <c r="M185" s="13"/>
      <c r="N185" s="13"/>
      <c r="O185" s="13"/>
      <c r="P185" s="13"/>
      <c r="Q185" s="20"/>
      <c r="R185" s="20"/>
      <c r="S185" s="20"/>
      <c r="T185" s="20"/>
      <c r="U185" s="20"/>
      <c r="V185" s="20"/>
      <c r="W185" s="20"/>
      <c r="X185" s="20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20"/>
      <c r="R186" s="20"/>
      <c r="S186" s="20"/>
      <c r="T186" s="20"/>
      <c r="U186" s="20"/>
      <c r="V186" s="20"/>
      <c r="W186" s="20"/>
      <c r="X186" s="20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</sheetData>
  <sheetProtection/>
  <mergeCells count="19"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2024-01-10T10:24:56Z</cp:lastPrinted>
  <dcterms:created xsi:type="dcterms:W3CDTF">2011-12-09T07:36:49Z</dcterms:created>
  <dcterms:modified xsi:type="dcterms:W3CDTF">2024-01-10T10:30:51Z</dcterms:modified>
  <cp:category/>
  <cp:version/>
  <cp:contentType/>
  <cp:contentStatus/>
</cp:coreProperties>
</file>