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2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3'!$A$1:$AO$151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<sst xmlns="http://schemas.openxmlformats.org/spreadsheetml/2006/main" count="401" uniqueCount="221">
  <si>
    <r>
      <rPr>
        <b/>
        <sz val="9"/>
        <rFont val="Times New Roman"/>
        <family val="1"/>
      </rPr>
      <t>Мероприятие    подпрограммы 5.003</t>
    </r>
    <r>
      <rPr>
        <sz val="9"/>
        <rFont val="Times New Roman"/>
        <family val="1"/>
      </rPr>
      <t xml:space="preserve"> Проведение АТК, с приглашением должностных лиц района, для отработки мероприятий по недопущению совершения на территории городского поселения п. Максатиха террористического акта</t>
    </r>
  </si>
  <si>
    <r>
      <rPr>
        <b/>
        <sz val="9"/>
        <rFont val="Times New Roman"/>
        <family val="1"/>
      </rPr>
      <t>Мероприятие    подпрограммы 5.004</t>
    </r>
    <r>
      <rPr>
        <sz val="9"/>
        <rFont val="Times New Roman"/>
        <family val="1"/>
      </rPr>
      <t xml:space="preserve"> Совершенствование организации связи, координации взаимодействия, оперативного управления силами и средствами РСЧС, в городского поселения п. Максатиха</t>
    </r>
  </si>
  <si>
    <r>
      <rPr>
        <b/>
        <sz val="9"/>
        <rFont val="Times New Roman"/>
        <family val="1"/>
      </rPr>
      <t xml:space="preserve">Задача  3  подпрограммы 5 </t>
    </r>
    <r>
      <rPr>
        <sz val="9"/>
        <rFont val="Times New Roman"/>
        <family val="1"/>
      </rPr>
      <t xml:space="preserve">Недопущение деятельности экстремистских организаций на территории городского поселения п. Максатиха», </t>
    </r>
  </si>
  <si>
    <r>
      <rPr>
        <b/>
        <sz val="9"/>
        <rFont val="Times New Roman"/>
        <family val="1"/>
      </rPr>
      <t>Мероприятие    подпрограммы 5.005</t>
    </r>
    <r>
      <rPr>
        <sz val="9"/>
        <rFont val="Times New Roman"/>
        <family val="1"/>
      </rPr>
      <t xml:space="preserve"> Осуществление постоянного мониторинга морально-психологической обстановки в образовательных учреждениях района с целью предупреждения проявления экстремистских настроений в молодежной среде»;</t>
    </r>
  </si>
  <si>
    <r>
      <rPr>
        <b/>
        <sz val="9"/>
        <rFont val="Times New Roman"/>
        <family val="1"/>
      </rPr>
      <t>Мероприятие    подпрограммы 5.006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>Организация взаимодействия с Максатихинским ОП, по вопросам предупреждения проявлений экстремизма и разжигания национальной розни среди населения Максатихинского района</t>
    </r>
  </si>
  <si>
    <r>
      <rPr>
        <b/>
        <sz val="9"/>
        <rFont val="Times New Roman"/>
        <family val="1"/>
      </rPr>
      <t xml:space="preserve">Задача 4  подпрограммы 5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 xml:space="preserve">«Снижение уровня преступности на территории городского поселения п. Максатиха», </t>
    </r>
  </si>
  <si>
    <r>
      <rPr>
        <b/>
        <sz val="9"/>
        <rFont val="Times New Roman"/>
        <family val="1"/>
      </rPr>
      <t>Мероприятие    подпрограммы 5.007</t>
    </r>
    <r>
      <rPr>
        <sz val="9"/>
        <rFont val="Times New Roman"/>
        <family val="1"/>
      </rPr>
      <t xml:space="preserve"> Проведение профилактических мероприятий (бесед) в образовательных учреждениях Максатихинского района, направленных на снижение общего количества правонарушений, совершенных несовершеннолетними гражданами</t>
    </r>
  </si>
  <si>
    <r>
      <rPr>
        <b/>
        <sz val="9"/>
        <rFont val="Times New Roman"/>
        <family val="1"/>
      </rPr>
      <t>Мероприятие    подпрограммы 5.007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Вовлечение в деятельность по предупреждению правонарушений предприятий, организаций всех форм собственности, а также общественных организаций, граждан, в том числе, через воссоздание добровольных народных дружин</t>
    </r>
  </si>
  <si>
    <r>
      <rPr>
        <b/>
        <sz val="9"/>
        <rFont val="Times New Roman"/>
        <family val="1"/>
      </rPr>
      <t xml:space="preserve">Задача 5  подпрограммы 5 </t>
    </r>
    <r>
      <rPr>
        <sz val="9"/>
        <rFont val="Times New Roman"/>
        <family val="1"/>
      </rPr>
      <t xml:space="preserve"> Снижение количества преступлений и правонарушений, совершаемых в общественных местах»</t>
    </r>
  </si>
  <si>
    <r>
      <rPr>
        <b/>
        <sz val="9"/>
        <rFont val="Times New Roman"/>
        <family val="1"/>
      </rPr>
      <t>Мероприятие    подпрограммы 5.008</t>
    </r>
    <r>
      <rPr>
        <sz val="9"/>
        <rFont val="Times New Roman"/>
        <family val="1"/>
      </rPr>
      <t xml:space="preserve"> Установка средств видеонаблюдения на улицах в общественных местах</t>
    </r>
  </si>
  <si>
    <r>
      <rPr>
        <b/>
        <sz val="9"/>
        <rFont val="Times New Roman"/>
        <family val="1"/>
      </rPr>
      <t>Мероприятие    подпрограммы 5.009</t>
    </r>
    <r>
      <rPr>
        <sz val="9"/>
        <rFont val="Times New Roman"/>
        <family val="1"/>
      </rPr>
      <t xml:space="preserve"> Профилактика правонарушений при проведении массовых мероприятий</t>
    </r>
  </si>
  <si>
    <r>
      <t>З</t>
    </r>
    <r>
      <rPr>
        <b/>
        <sz val="9"/>
        <rFont val="Times New Roman"/>
        <family val="1"/>
      </rPr>
      <t xml:space="preserve">адача 1 подпрограммы 6  </t>
    </r>
    <r>
      <rPr>
        <sz val="9"/>
        <rFont val="Times New Roman"/>
        <family val="1"/>
      </rPr>
      <t xml:space="preserve"> Совершенствование мобилизационной подготовки городского поселения п. Максатиха</t>
    </r>
  </si>
  <si>
    <r>
      <rPr>
        <b/>
        <sz val="9"/>
        <rFont val="Times New Roman"/>
        <family val="1"/>
      </rPr>
      <t xml:space="preserve">Мероприятие   подпрограммы 6.001 </t>
    </r>
    <r>
      <rPr>
        <sz val="9"/>
        <rFont val="Times New Roman"/>
        <family val="1"/>
      </rPr>
      <t xml:space="preserve"> Проведение мобилизационных тренировок с предприятиями, организациями, учреждениями на территории городского поселения п. Максатиха</t>
    </r>
  </si>
  <si>
    <r>
      <t xml:space="preserve">Мероприятие  подпрограммы 6.002 </t>
    </r>
    <r>
      <rPr>
        <sz val="9"/>
        <rFont val="Times New Roman"/>
        <family val="1"/>
      </rPr>
      <t>Постоянный мониторинг предприятий, организаций, учреждений городского поселения п. Максатиха, имеющих мобилизационные задания, с целью проверки их готовности в выполнению указанных заданий</t>
    </r>
  </si>
  <si>
    <r>
      <rPr>
        <b/>
        <sz val="9"/>
        <rFont val="Times New Roman"/>
        <family val="1"/>
      </rPr>
      <t xml:space="preserve">Задача 2  подпрограммы 6 </t>
    </r>
    <r>
      <rPr>
        <sz val="9"/>
        <rFont val="Times New Roman"/>
        <family val="1"/>
      </rPr>
      <t>Совершенствование системы воинского  учета  и бронирования городского поселения п. Максатиха</t>
    </r>
  </si>
  <si>
    <r>
      <rPr>
        <b/>
        <sz val="9"/>
        <rFont val="Times New Roman"/>
        <family val="1"/>
      </rPr>
      <t xml:space="preserve">Мероприятие    подпрограммы 6.003 </t>
    </r>
    <r>
      <rPr>
        <sz val="9"/>
        <rFont val="Times New Roman"/>
        <family val="1"/>
      </rPr>
      <t xml:space="preserve"> Ведение документации по военно-учетной работе и бронированию в соответствии с законодательством РФ</t>
    </r>
  </si>
  <si>
    <r>
      <rPr>
        <b/>
        <sz val="9"/>
        <rFont val="Times New Roman"/>
        <family val="1"/>
      </rPr>
      <t>Мероприятие    подпрограммы 6.004</t>
    </r>
    <r>
      <rPr>
        <sz val="9"/>
        <rFont val="Times New Roman"/>
        <family val="1"/>
      </rPr>
      <t xml:space="preserve"> Проведение проверок и оказание методической помощи организациям, предприятиям и учреждениям городского поселения п. Максатиха в ведении военно-учетной работы и бронирования</t>
    </r>
  </si>
  <si>
    <r>
      <rPr>
        <b/>
        <sz val="9"/>
        <rFont val="Times New Roman"/>
        <family val="1"/>
      </rPr>
      <t>Мероприятие    подпрограммы 6.005</t>
    </r>
    <r>
      <rPr>
        <sz val="9"/>
        <rFont val="Times New Roman"/>
        <family val="1"/>
      </rPr>
      <t xml:space="preserve"> Приобретение и установка лицензионного программного обеспечения по бронированию граждан, пребывающих в запасе</t>
    </r>
  </si>
  <si>
    <r>
      <rPr>
        <b/>
        <sz val="9"/>
        <rFont val="Times New Roman"/>
        <family val="1"/>
      </rPr>
      <t xml:space="preserve">Задача 3  подпрограммы 6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Повышение эффективности технической защиты информации и защиты государственной тайны </t>
    </r>
  </si>
  <si>
    <r>
      <rPr>
        <b/>
        <sz val="9"/>
        <rFont val="Times New Roman"/>
        <family val="1"/>
      </rPr>
      <t>Мероприятие    подпрограммы 6.006</t>
    </r>
    <r>
      <rPr>
        <sz val="9"/>
        <rFont val="Times New Roman"/>
        <family val="1"/>
      </rPr>
      <t xml:space="preserve"> Проведение мероприятий по защите информации на  автоматизированном рабочих местах, начальника и заместителя начальника отдела мобилизационной подготовки, делам ГО и ЧС администрации района.</t>
    </r>
  </si>
  <si>
    <r>
      <rPr>
        <b/>
        <sz val="9"/>
        <rFont val="Times New Roman"/>
        <family val="1"/>
      </rPr>
      <t>Мероприятие    подпрограммы 6.007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Защита и оборудование кабинета главы администрации района в соответствии с требованиями «Инструкции по обеспечению режима секретности в Российской Федерации</t>
    </r>
  </si>
  <si>
    <r>
      <rPr>
        <b/>
        <sz val="9"/>
        <rFont val="Times New Roman"/>
        <family val="1"/>
      </rPr>
      <t>Показатель 1  задачи 1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погибших и пострадавших от ЧС на территории городского поселения</t>
    </r>
  </si>
  <si>
    <r>
      <rPr>
        <b/>
        <sz val="9"/>
        <rFont val="Times New Roman"/>
        <family val="1"/>
      </rPr>
      <t>Показатель 2  задачи 1 подпрограммы</t>
    </r>
    <r>
      <rPr>
        <sz val="9"/>
        <rFont val="Times New Roman"/>
        <family val="1"/>
      </rPr>
      <t xml:space="preserve"> 1</t>
    </r>
    <r>
      <rPr>
        <b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Р</t>
    </r>
    <r>
      <rPr>
        <sz val="9"/>
        <rFont val="Times New Roman"/>
        <family val="1"/>
      </rPr>
      <t>азмер материального ущерба от ЧС на территории городского поселения</t>
    </r>
  </si>
  <si>
    <r>
      <rPr>
        <b/>
        <sz val="9"/>
        <rFont val="Times New Roman"/>
        <family val="1"/>
      </rPr>
      <t xml:space="preserve">Показатель1 мероприятия 1 подпрограммы 1 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щерб, причиненный ЧС на территории Максатихинского района</t>
    </r>
  </si>
  <si>
    <r>
      <rPr>
        <b/>
        <sz val="9"/>
        <rFont val="Times New Roman"/>
        <family val="1"/>
      </rPr>
      <t xml:space="preserve">Показатель1 мероприятия 2 подпрограммы  1 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обученного населения</t>
    </r>
  </si>
  <si>
    <r>
      <rPr>
        <b/>
        <sz val="9"/>
        <rFont val="Times New Roman"/>
        <family val="1"/>
      </rPr>
      <t xml:space="preserve">Показатель 1  задачи 2 подпрограммы 1 </t>
    </r>
    <r>
      <rPr>
        <sz val="9"/>
        <rFont val="Times New Roman"/>
        <family val="1"/>
      </rPr>
      <t>Количество укомплектованных НАСФ в организациях городского поселения</t>
    </r>
  </si>
  <si>
    <r>
      <rPr>
        <b/>
        <sz val="9"/>
        <rFont val="Times New Roman"/>
        <family val="1"/>
      </rPr>
      <t xml:space="preserve">Задача 2  подпрограммы 1 </t>
    </r>
    <r>
      <rPr>
        <sz val="9"/>
        <rFont val="Times New Roman"/>
        <family val="1"/>
      </rPr>
      <t>Создание резерва материальных ресурсов, запасов имущества гражданской обороны, в том числе, в подведомственных учреждениях социальной сферы»</t>
    </r>
  </si>
  <si>
    <r>
      <rPr>
        <b/>
        <sz val="9"/>
        <rFont val="Times New Roman"/>
        <family val="1"/>
      </rPr>
      <t xml:space="preserve">Показатель 1 мероприятия 3 подпрограммы  1  </t>
    </r>
    <r>
      <rPr>
        <sz val="9"/>
        <rFont val="Times New Roman"/>
        <family val="1"/>
      </rPr>
      <t xml:space="preserve"> количество закупленных комплектов СИЗ</t>
    </r>
  </si>
  <si>
    <r>
      <rPr>
        <b/>
        <sz val="9"/>
        <rFont val="Times New Roman"/>
        <family val="1"/>
      </rPr>
      <t xml:space="preserve">Показатель 1 мероприятия 4 подпрограммы  1 </t>
    </r>
    <r>
      <rPr>
        <sz val="9"/>
        <rFont val="Times New Roman"/>
        <family val="1"/>
      </rPr>
      <t>наличие резерва материальных ресурсов для ликвидации ЧС на территории городского поселения п. Максатиха</t>
    </r>
  </si>
  <si>
    <r>
      <rPr>
        <b/>
        <sz val="9"/>
        <rFont val="Times New Roman"/>
        <family val="1"/>
      </rPr>
      <t>Показатель 1  задачи 1 подпрограммы 2</t>
    </r>
    <r>
      <rPr>
        <sz val="9"/>
        <rFont val="Times New Roman"/>
        <family val="1"/>
      </rPr>
      <t xml:space="preserve"> количество населения, обученного в системе гражданской обороны.</t>
    </r>
  </si>
  <si>
    <r>
      <rPr>
        <b/>
        <sz val="9"/>
        <rFont val="Times New Roman"/>
        <family val="1"/>
      </rPr>
      <t>Показатель  2 задачи 1 подпрограммы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2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обученных должностных лиц системы управления в области гражданской обороны  </t>
    </r>
  </si>
  <si>
    <r>
      <rPr>
        <b/>
        <sz val="9"/>
        <rFont val="Times New Roman"/>
        <family val="1"/>
      </rPr>
      <t xml:space="preserve">Показатель 1 мероприятия 1 подпрограммы  2  </t>
    </r>
    <r>
      <rPr>
        <sz val="9"/>
        <rFont val="Times New Roman"/>
        <family val="1"/>
      </rPr>
      <t>количество проведенных занятий в общеобразовательных учреждениях района</t>
    </r>
  </si>
  <si>
    <r>
      <rPr>
        <b/>
        <sz val="9"/>
        <rFont val="Times New Roman"/>
        <family val="1"/>
      </rPr>
      <t xml:space="preserve">Показатель 1 мероприятия 2 подпрограммы  2 </t>
    </r>
    <r>
      <rPr>
        <sz val="9"/>
        <rFont val="Times New Roman"/>
        <family val="1"/>
      </rPr>
      <t xml:space="preserve">количество обученных,  уполномоченных на решение задач по гражданской обороны  </t>
    </r>
  </si>
  <si>
    <r>
      <rPr>
        <b/>
        <sz val="9"/>
        <rFont val="Times New Roman"/>
        <family val="1"/>
      </rPr>
      <t>Показатель 1  задачи 2 подпрограммы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укомплектованных неоходимой документацией ПЭП </t>
    </r>
  </si>
  <si>
    <r>
      <rPr>
        <b/>
        <sz val="9"/>
        <rFont val="Times New Roman"/>
        <family val="1"/>
      </rPr>
      <t>Показатель  2 задачи 2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количество тренировок, проведенных с ПЭП</t>
    </r>
  </si>
  <si>
    <r>
      <rPr>
        <b/>
        <sz val="9"/>
        <rFont val="Times New Roman"/>
        <family val="1"/>
      </rPr>
      <t xml:space="preserve">Показатель 1 мероприятия 3 подпрограммы 2 </t>
    </r>
    <r>
      <rPr>
        <sz val="9"/>
        <rFont val="Times New Roman"/>
        <family val="1"/>
      </rPr>
      <t xml:space="preserve">количество учений с органами управления, силами и средствами гражданской обороны </t>
    </r>
  </si>
  <si>
    <r>
      <rPr>
        <b/>
        <sz val="9"/>
        <rFont val="Times New Roman"/>
        <family val="1"/>
      </rPr>
      <t xml:space="preserve">Показатель 1 мероприятия 4 подпрограммы  2  </t>
    </r>
    <r>
      <rPr>
        <sz val="9"/>
        <rFont val="Times New Roman"/>
        <family val="1"/>
      </rPr>
      <t xml:space="preserve">укомплектованность станций специальной обработки техники, одежды, пунктов санитарной обработки необходимым оборудованием </t>
    </r>
  </si>
  <si>
    <r>
      <rPr>
        <b/>
        <sz val="9"/>
        <rFont val="Times New Roman"/>
        <family val="1"/>
      </rPr>
      <t>Показатель  1 задачи 1 подпрограммы 3</t>
    </r>
    <r>
      <rPr>
        <sz val="9"/>
        <rFont val="Times New Roman"/>
        <family val="1"/>
      </rPr>
      <t xml:space="preserve"> количество пожаров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</si>
  <si>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Показатель 1 мероприятия 1 подпрограммы  3 </t>
    </r>
    <r>
      <rPr>
        <sz val="9"/>
        <rFont val="Times New Roman"/>
        <family val="1"/>
      </rPr>
      <t>количество проведенных сходов граждан, собраний, подворных обходов.</t>
    </r>
  </si>
  <si>
    <r>
      <rPr>
        <b/>
        <sz val="9"/>
        <rFont val="Times New Roman"/>
        <family val="1"/>
      </rPr>
      <t xml:space="preserve">Показатель 1 мероприятия 2 подпрограммы 3  </t>
    </r>
    <r>
      <rPr>
        <sz val="9"/>
        <rFont val="Times New Roman"/>
        <family val="1"/>
      </rPr>
      <t>количество проверок состояния печного отопления, электропроводки, наличия самодельных обогревательных приборов в жилищах граждан</t>
    </r>
  </si>
  <si>
    <r>
      <rPr>
        <b/>
        <sz val="9"/>
        <rFont val="Times New Roman"/>
        <family val="1"/>
      </rPr>
      <t>Показатель  1 задачи 2 подпрограммы 3</t>
    </r>
    <r>
      <rPr>
        <sz val="9"/>
        <rFont val="Times New Roman"/>
        <family val="1"/>
      </rPr>
      <t xml:space="preserve"> количество людей, получивших травму при пожаре</t>
    </r>
  </si>
  <si>
    <r>
      <rPr>
        <b/>
        <sz val="9"/>
        <rFont val="Times New Roman"/>
        <family val="1"/>
      </rPr>
      <t>Показатель 2  задачи 2 подпрограммы 3</t>
    </r>
    <r>
      <rPr>
        <sz val="9"/>
        <rFont val="Times New Roman"/>
        <family val="1"/>
      </rPr>
      <t xml:space="preserve">  количество людей, погибших при пожаре</t>
    </r>
  </si>
  <si>
    <r>
      <rPr>
        <b/>
        <sz val="9"/>
        <rFont val="Times New Roman"/>
        <family val="1"/>
      </rPr>
      <t xml:space="preserve">Показатель 1 мероприятия 3 подпрограммы  3 </t>
    </r>
    <r>
      <rPr>
        <sz val="9"/>
        <rFont val="Times New Roman"/>
        <family val="1"/>
      </rPr>
      <t xml:space="preserve">количество обученного населения правилам поведения и действиям при возникновении пожара </t>
    </r>
  </si>
  <si>
    <r>
      <rPr>
        <b/>
        <sz val="9"/>
        <rFont val="Times New Roman"/>
        <family val="1"/>
      </rPr>
      <t xml:space="preserve">Показатель 1 мероприятия 4 подпрограммы  3 </t>
    </r>
    <r>
      <rPr>
        <sz val="9"/>
        <rFont val="Times New Roman"/>
        <family val="1"/>
      </rPr>
      <t>количество тренировок по эвакуации из мест массового скопления граждан, социально важных объектов, при возникновении пожара.</t>
    </r>
  </si>
  <si>
    <r>
      <rPr>
        <b/>
        <sz val="9"/>
        <rFont val="Times New Roman"/>
        <family val="1"/>
      </rPr>
      <t>Показатель 1  задачи 3 подпрограммы 3</t>
    </r>
    <r>
      <rPr>
        <sz val="9"/>
        <rFont val="Times New Roman"/>
        <family val="1"/>
      </rPr>
      <t xml:space="preserve"> общий размер ущерба причиненного пожарами на территории городского поселения</t>
    </r>
  </si>
  <si>
    <r>
      <rPr>
        <b/>
        <sz val="9"/>
        <rFont val="Times New Roman"/>
        <family val="1"/>
      </rPr>
      <t xml:space="preserve">Показатель 1 мероприятия 5 подпрограммы  3 </t>
    </r>
    <r>
      <rPr>
        <sz val="9"/>
        <rFont val="Times New Roman"/>
        <family val="1"/>
      </rPr>
      <t>доля собственников индивидуальных жилых домов, обеспеченных на преддомовой территории емкостями с водой или иными средствами пожаротушения от общего количества собственников</t>
    </r>
  </si>
  <si>
    <r>
      <rPr>
        <b/>
        <sz val="9"/>
        <rFont val="Times New Roman"/>
        <family val="1"/>
      </rPr>
      <t xml:space="preserve">Показатель 1 мероприятия 6 подпрограммы  3 </t>
    </r>
    <r>
      <rPr>
        <sz val="9"/>
        <rFont val="Times New Roman"/>
        <family val="1"/>
      </rPr>
      <t>процент действующих, от общего количества пожарных гидрантов</t>
    </r>
  </si>
  <si>
    <r>
      <rPr>
        <b/>
        <sz val="9"/>
        <rFont val="Times New Roman"/>
        <family val="1"/>
      </rPr>
      <t>Показатель  1 задачи 1 подпрограммы 4</t>
    </r>
    <r>
      <rPr>
        <sz val="9"/>
        <rFont val="Times New Roman"/>
        <family val="1"/>
      </rPr>
      <t xml:space="preserve"> количество людей, погибших на водных объектах городского поселения п. Максатиха в период купального сезона</t>
    </r>
  </si>
  <si>
    <r>
      <rPr>
        <b/>
        <sz val="9"/>
        <rFont val="Times New Roman"/>
        <family val="1"/>
      </rPr>
      <t>Показатель 2  задачи 1 подпрограммы 4</t>
    </r>
    <r>
      <rPr>
        <sz val="9"/>
        <rFont val="Times New Roman"/>
        <family val="1"/>
      </rPr>
      <t xml:space="preserve"> количество детей, погибших на водных объектах городского поселения п. Максатиха в период купального сезона</t>
    </r>
  </si>
  <si>
    <r>
      <rPr>
        <b/>
        <sz val="9"/>
        <rFont val="Times New Roman"/>
        <family val="1"/>
      </rPr>
      <t xml:space="preserve">Показатель 1 мероприятия 1 подпрограммы  4  </t>
    </r>
    <r>
      <rPr>
        <sz val="9"/>
        <rFont val="Times New Roman"/>
        <family val="1"/>
      </rPr>
      <t>количество мест, запрещенных либо опасных для купания, укомплектованных специальными запрещающими знаками</t>
    </r>
  </si>
  <si>
    <r>
      <rPr>
        <b/>
        <sz val="9"/>
        <rFont val="Times New Roman"/>
        <family val="1"/>
      </rPr>
      <t xml:space="preserve">Показатель1 мероприятия 2 подпрограммы  4 </t>
    </r>
    <r>
      <rPr>
        <sz val="9"/>
        <rFont val="Times New Roman"/>
        <family val="1"/>
      </rPr>
      <t>количество спасательных мероприятий, проведенных на воде, при помощи приобретенной лодки.</t>
    </r>
  </si>
  <si>
    <r>
      <rPr>
        <b/>
        <sz val="9"/>
        <rFont val="Times New Roman"/>
        <family val="1"/>
      </rPr>
      <t>Показатель 1  задачи 2 подпрограммы 4</t>
    </r>
    <r>
      <rPr>
        <sz val="9"/>
        <rFont val="Times New Roman"/>
        <family val="1"/>
      </rPr>
      <t xml:space="preserve"> количество людей, погибших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</si>
  <si>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 xml:space="preserve">Показатель1 мероприятия 3 подпрограммы  4  </t>
    </r>
    <r>
      <rPr>
        <i/>
        <sz val="9"/>
        <rFont val="Times New Roman"/>
        <family val="1"/>
      </rPr>
      <t xml:space="preserve">количество </t>
    </r>
    <r>
      <rPr>
        <sz val="9"/>
        <rFont val="Times New Roman"/>
        <family val="1"/>
      </rPr>
      <t>укомплектованных мест традиционного скопления рыбаков для зимней рыбалки, отдыха людей на водоемах (на льду), в местах ледовых переходов, других опасных участках водных объектов заградительными и информационными щитами</t>
    </r>
  </si>
  <si>
    <r>
      <rPr>
        <b/>
        <sz val="9"/>
        <rFont val="Times New Roman"/>
        <family val="1"/>
      </rPr>
      <t xml:space="preserve">Показатель 2 мероприятия 4 подпрограммы  4  </t>
    </r>
    <r>
      <rPr>
        <sz val="9"/>
        <rFont val="Times New Roman"/>
        <family val="1"/>
      </rPr>
      <t>количество установленных знаков в местах опасных и необорудованных переходов (переездов) по льду</t>
    </r>
  </si>
  <si>
    <r>
      <rPr>
        <b/>
        <sz val="9"/>
        <rFont val="Times New Roman"/>
        <family val="1"/>
      </rPr>
      <t>Показатель 1  задачи 1 подпрограммы 5</t>
    </r>
    <r>
      <rPr>
        <sz val="9"/>
        <rFont val="Times New Roman"/>
        <family val="1"/>
      </rPr>
      <t xml:space="preserve"> укомплектованность указанных объектов паспортами безопасности, соответствующими предъявляемым требованиям</t>
    </r>
  </si>
  <si>
    <r>
      <rPr>
        <b/>
        <sz val="9"/>
        <rFont val="Times New Roman"/>
        <family val="1"/>
      </rPr>
      <t xml:space="preserve">Показатель 1 мероприятия 1 подпрограммы 5 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общеобразовательных учреждений поселка системами видеонаблюдения</t>
    </r>
  </si>
  <si>
    <r>
      <rPr>
        <b/>
        <sz val="9"/>
        <rFont val="Times New Roman"/>
        <family val="1"/>
      </rPr>
      <t xml:space="preserve">Показатель 1 мероприятия 2 подпрограммы  5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указанных объектов паспортами безопасности, соответствующими предъявляемым требованиям;</t>
    </r>
  </si>
  <si>
    <r>
      <rPr>
        <b/>
        <sz val="9"/>
        <rFont val="Times New Roman"/>
        <family val="1"/>
      </rPr>
      <t>Показатель  1 задачи 2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5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специальными средствами организаций, участвующих в минимизации последствий террористического акта</t>
    </r>
  </si>
  <si>
    <r>
      <rPr>
        <b/>
        <sz val="9"/>
        <rFont val="Times New Roman"/>
        <family val="1"/>
      </rPr>
      <t xml:space="preserve">Показатель 1 мероприятия 3 подпрограммы  5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заседаний АТК</t>
    </r>
  </si>
  <si>
    <r>
      <rPr>
        <b/>
        <sz val="9"/>
        <rFont val="Times New Roman"/>
        <family val="1"/>
      </rPr>
      <t xml:space="preserve">Показатель 1 мероприятия 4 подпрограммы  5 </t>
    </r>
    <r>
      <rPr>
        <sz val="9"/>
        <rFont val="Times New Roman"/>
        <family val="1"/>
      </rPr>
      <t>Процент организаций, с которыми заключены договора об обмене информацией, от общего количества организаций, входящих в систему РСЧС района;</t>
    </r>
  </si>
  <si>
    <r>
      <rPr>
        <b/>
        <sz val="9"/>
        <rFont val="Times New Roman"/>
        <family val="1"/>
      </rPr>
      <t>Показатель 1 задачи 3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5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преступлений экстремистского характера, выявленных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</si>
  <si>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Показатель 1 мероприятия 5 подпрограммы  5  </t>
    </r>
    <r>
      <rPr>
        <sz val="9"/>
        <rFont val="Times New Roman"/>
        <family val="1"/>
      </rPr>
      <t>Количество преступлений и правонарушений экстремистского характера, совершенных несовершеннолетними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</si>
  <si>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Показатель 1 мероприятия 6 подпрограммы  5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Общее количество преступлений и правонарушений экстремистского характера, совершенных на территории городского поселения п. Максатиха;</t>
    </r>
  </si>
  <si>
    <r>
      <rPr>
        <b/>
        <sz val="9"/>
        <rFont val="Times New Roman"/>
        <family val="1"/>
      </rPr>
      <t>Показатель 1  задачи 4 подпрограммы</t>
    </r>
    <r>
      <rPr>
        <sz val="9"/>
        <rFont val="Times New Roman"/>
        <family val="1"/>
      </rPr>
      <t xml:space="preserve">   5 Общее количество преступлений, совершенных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</si>
  <si>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Показатель 1 мероприятия 7 подпрограммы  5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Количество профилактических бесед в общеобразовательных учреждениях  района, направленных на снижение преступности.</t>
    </r>
  </si>
  <si>
    <r>
      <rPr>
        <b/>
        <sz val="9"/>
        <rFont val="Times New Roman"/>
        <family val="1"/>
      </rPr>
      <t xml:space="preserve">Показатель 1 мероприятия 7 подпрограммы  5  </t>
    </r>
    <r>
      <rPr>
        <sz val="9"/>
        <rFont val="Times New Roman"/>
        <family val="1"/>
      </rPr>
      <t>Количество правонарушений и преступлений, выявленных или пресеченных с помощью общественности.</t>
    </r>
  </si>
  <si>
    <r>
      <rPr>
        <b/>
        <sz val="9"/>
        <rFont val="Times New Roman"/>
        <family val="1"/>
      </rPr>
      <t>Показатель  1 задачи 5 подпрограммы 5</t>
    </r>
    <r>
      <rPr>
        <sz val="9"/>
        <rFont val="Times New Roman"/>
        <family val="1"/>
      </rPr>
      <t xml:space="preserve"> общее количество преступлений, совершенных  в общественных местах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</si>
  <si>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Показатель 2  задачи 5 подпрограммы 5 </t>
    </r>
    <r>
      <rPr>
        <sz val="9"/>
        <rFont val="Times New Roman"/>
        <family val="1"/>
      </rPr>
      <t>общее количество правонарушений, совершенных  в общественных местах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</si>
  <si>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Показатель 1 мероприятия 8 подпрограммы  5  </t>
    </r>
    <r>
      <rPr>
        <sz val="9"/>
        <rFont val="Times New Roman"/>
        <family val="1"/>
      </rPr>
      <t xml:space="preserve"> количество выявленных или раскрытых уличных преступлений </t>
    </r>
  </si>
  <si>
    <r>
      <rPr>
        <b/>
        <sz val="9"/>
        <rFont val="Times New Roman"/>
        <family val="1"/>
      </rPr>
      <t xml:space="preserve">Показатель 1 мероприятия 9 подпрограммы  5 </t>
    </r>
    <r>
      <rPr>
        <sz val="9"/>
        <rFont val="Times New Roman"/>
        <family val="1"/>
      </rPr>
      <t>Количество правонарушений и преступлений, совершенных при проведении массовых мероприятий</t>
    </r>
  </si>
  <si>
    <r>
      <rPr>
        <b/>
        <sz val="9"/>
        <rFont val="Times New Roman"/>
        <family val="1"/>
      </rPr>
      <t>Показатель 1 задачи 1 подпрограммы 6</t>
    </r>
    <r>
      <rPr>
        <sz val="9"/>
        <rFont val="Times New Roman"/>
        <family val="1"/>
      </rPr>
      <t xml:space="preserve"> Доля положительно оцененных показателей мобилизационной подготовки МО Максатихинский район, от общего количества оцененных показателей</t>
    </r>
  </si>
  <si>
    <r>
      <rPr>
        <b/>
        <sz val="9"/>
        <rFont val="Times New Roman"/>
        <family val="1"/>
      </rPr>
      <t xml:space="preserve">Показатель 1 мероприятия 1 подпрограммы 6   </t>
    </r>
    <r>
      <rPr>
        <sz val="9"/>
        <rFont val="Times New Roman"/>
        <family val="1"/>
      </rPr>
      <t>Количество предприятий городского поселения п. Максатиха, привлеченных для проведения мобилизационных тренировок.</t>
    </r>
  </si>
  <si>
    <r>
      <rPr>
        <b/>
        <sz val="9"/>
        <rFont val="Times New Roman"/>
        <family val="1"/>
      </rPr>
      <t xml:space="preserve">Показатель 1 мероприятия 2 подпрограммы  6  </t>
    </r>
    <r>
      <rPr>
        <sz val="9"/>
        <rFont val="Times New Roman"/>
        <family val="1"/>
      </rPr>
      <t>Количество предприятий имеющих мобилизационные задания</t>
    </r>
  </si>
  <si>
    <r>
      <rPr>
        <b/>
        <sz val="9"/>
        <rFont val="Times New Roman"/>
        <family val="1"/>
      </rPr>
      <t>Показатель 1  задачи 2 подпрограммы 6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Д</t>
    </r>
    <r>
      <rPr>
        <sz val="9"/>
        <rFont val="Times New Roman"/>
        <family val="1"/>
      </rPr>
      <t>оля положительно оцененных показателей системы воинского  учета  и бронирования в МО «Максатихинский район», от общего количества оцененных показателей</t>
    </r>
  </si>
  <si>
    <r>
      <rPr>
        <b/>
        <sz val="9"/>
        <rFont val="Times New Roman"/>
        <family val="1"/>
      </rPr>
      <t xml:space="preserve">Показатель 1 мероприятия 3 подпрограммы 6  </t>
    </r>
    <r>
      <rPr>
        <sz val="9"/>
        <rFont val="Times New Roman"/>
        <family val="1"/>
      </rPr>
      <t>Количество нарушений, выявленных в работе по ведению документации по военно-учетной работе</t>
    </r>
  </si>
  <si>
    <r>
      <rPr>
        <b/>
        <sz val="9"/>
        <rFont val="Times New Roman"/>
        <family val="1"/>
      </rPr>
      <t xml:space="preserve">Показатель 1 мероприятия 4 подпрограммы  6  </t>
    </r>
    <r>
      <rPr>
        <sz val="9"/>
        <rFont val="Times New Roman"/>
        <family val="1"/>
      </rPr>
      <t>Количество проверенных организаций, предприятий и учреждений городского поселения п. Максатиха, занимающихся военно-учетной работой и бронированием.</t>
    </r>
  </si>
  <si>
    <r>
      <rPr>
        <b/>
        <sz val="9"/>
        <rFont val="Times New Roman"/>
        <family val="1"/>
      </rPr>
      <t xml:space="preserve">Показатель 1 мероприятия 5 подпрограммы  6 </t>
    </r>
    <r>
      <rPr>
        <sz val="9"/>
        <rFont val="Times New Roman"/>
        <family val="1"/>
      </rPr>
      <t>Количество нарушений, выявленных в работе по ведению документации по бронированию</t>
    </r>
  </si>
  <si>
    <r>
      <rPr>
        <b/>
        <sz val="9"/>
        <rFont val="Times New Roman"/>
        <family val="1"/>
      </rPr>
      <t>Показатель 1  задачи 3 подпрограммы 6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нарушений, допущенных при проведении работ, связанных с конфиденциальной информацией в администрации Максатихинского района</t>
    </r>
  </si>
  <si>
    <r>
      <rPr>
        <b/>
        <sz val="9"/>
        <rFont val="Times New Roman"/>
        <family val="1"/>
      </rPr>
      <t xml:space="preserve">Показатель1 мероприятия 6 подпрограммы  6 </t>
    </r>
    <r>
      <rPr>
        <sz val="9"/>
        <rFont val="Times New Roman"/>
        <family val="1"/>
      </rPr>
      <t>Количество нарушений, выявленных на автоматизированных рабочих местах, начальника и заместителя начальника отдела мобилизационной подготовки, делам ГО и ЧС администрации района</t>
    </r>
  </si>
  <si>
    <r>
      <rPr>
        <b/>
        <sz val="9"/>
        <rFont val="Times New Roman"/>
        <family val="1"/>
      </rPr>
      <t xml:space="preserve">Показатель 1 мероприятия 7 подпрограммы  6 </t>
    </r>
    <r>
      <rPr>
        <sz val="9"/>
        <rFont val="Times New Roman"/>
        <family val="1"/>
      </rPr>
      <t>Количество нарушений, выявленных на автоматизированном рабочем месте, главы администрации  Максатихинского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</si>
  <si>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Количество правонарушений экстремистского характера, выявленных на территории городского поселения п. Максатиха</t>
    </r>
  </si>
  <si>
    <r>
      <rPr>
        <b/>
        <sz val="9"/>
        <rFont val="Times New Roman"/>
        <family val="1"/>
      </rPr>
      <t>Подпрограмма  6</t>
    </r>
    <r>
      <rPr>
        <sz val="9"/>
        <rFont val="Times New Roman"/>
        <family val="1"/>
      </rPr>
      <t xml:space="preserve">  Содействие в совершенствовании мобилизационной подготовки МО «Максатихинский район, повышение эффективности технической защиты информации и защиты государственной тайны</t>
    </r>
  </si>
  <si>
    <r>
      <t xml:space="preserve">Мероприятие  подпрограммы 1.002 </t>
    </r>
    <r>
      <rPr>
        <sz val="9"/>
        <rFont val="Times New Roman"/>
        <family val="1"/>
      </rPr>
      <t>Обучение населения действиям в чрезвычайных ситуациях мирного и военного времени. Особое внимание обучению детей в дошкольных и общеобразовательных учреждениях, а так же обучение персонала предприятий на пожароопасных, социально значимых и травмоопасных объектах</t>
    </r>
  </si>
  <si>
    <t xml:space="preserve">тыс. руб. </t>
  </si>
  <si>
    <t xml:space="preserve">единица  </t>
  </si>
  <si>
    <t>единица</t>
  </si>
  <si>
    <t>да /нет</t>
  </si>
  <si>
    <t>да</t>
  </si>
  <si>
    <t>единиц</t>
  </si>
  <si>
    <t>тыс руб.</t>
  </si>
  <si>
    <t>тыс. руб</t>
  </si>
  <si>
    <t>~</t>
  </si>
  <si>
    <t>тыс. руб.</t>
  </si>
  <si>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</si>
  <si>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</si>
  <si>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</si>
  <si>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</si>
  <si>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</si>
  <si>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</si>
  <si>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</si>
  <si>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</si>
  <si>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</si>
  <si>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</si>
  <si>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</si>
  <si>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</si>
  <si>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</si>
  <si>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</si>
  <si>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</si>
  <si>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</si>
  <si>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</si>
  <si>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</si>
  <si>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</si>
  <si>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</si>
  <si>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</si>
  <si>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</si>
  <si>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</si>
  <si>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</si>
  <si>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</si>
  <si>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</si>
  <si>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</si>
  <si>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</si>
  <si>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</si>
  <si>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</si>
  <si>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</si>
  <si>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</si>
  <si>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</si>
  <si>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</si>
  <si>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</si>
  <si>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</si>
  <si>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</si>
  <si>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</si>
  <si>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</si>
  <si>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</si>
  <si>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</si>
  <si>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</si>
  <si>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</si>
  <si>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</si>
  <si>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</si>
  <si>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</si>
  <si>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</si>
  <si>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</si>
  <si>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</si>
  <si>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</si>
  <si>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</si>
  <si>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</si>
  <si>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</si>
  <si>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</si>
  <si>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</si>
  <si>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</si>
  <si>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</si>
  <si>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</si>
  <si>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</si>
  <si>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</si>
  <si>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</si>
  <si>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</si>
  <si>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</si>
  <si>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</si>
  <si>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</si>
  <si>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</si>
  <si>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</si>
  <si>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</si>
  <si>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</si>
  <si>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</si>
  <si>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</si>
  <si>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</si>
  <si>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</si>
  <si>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</si>
  <si>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</si>
  <si>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</si>
  <si>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</si>
  <si>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</si>
  <si>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</si>
  <si>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</si>
  <si>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</si>
  <si>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</si>
  <si>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</si>
  <si>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</si>
  <si>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</si>
  <si>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</si>
  <si>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%</t>
  </si>
  <si>
    <t>единица на 100000 человек населения</t>
  </si>
  <si>
    <r>
      <t xml:space="preserve">Главный администратор  (администратор) муниципальной  программы  муниципального образования Тверской области   </t>
    </r>
    <r>
      <rPr>
        <b/>
        <u val="single"/>
        <sz val="12"/>
        <rFont val="Times New Roman"/>
        <family val="1"/>
      </rPr>
      <t xml:space="preserve">Администрация Максатихинского района, </t>
    </r>
  </si>
  <si>
    <r>
      <t xml:space="preserve">Показатель цели программы  1 </t>
    </r>
    <r>
      <rPr>
        <sz val="9"/>
        <rFont val="Times New Roman"/>
        <family val="1"/>
      </rPr>
      <t>Индивидуальный риск</t>
    </r>
  </si>
  <si>
    <t>Приложение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</si>
  <si>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Повышение безопасности жизнедеятельности населения городского поселения п. Максатиха</t>
    </r>
  </si>
  <si>
    <r>
      <t>Мероприятие   подпрограммы 1.001</t>
    </r>
    <r>
      <rPr>
        <sz val="9"/>
        <rFont val="Times New Roman"/>
        <family val="1"/>
      </rPr>
      <t xml:space="preserve"> Совершенствование системы превентивных мер, направленных на предупреждение, своевременное пресечение и в дальнейшем минимизация последствий ЧС , Приобретение имущества, предназначенного для проведения превентивных мероприятий, направленных на предупреждение возникновения ЧС в сфере жизнеобеспечения населения п. Максатиха.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</si>
  <si>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Снижение рисков и смягчение последствий чрезвычайных ситуаций на территории городского поселения п. Максатиха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</si>
  <si>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Развитие систем гражданской обороны на территории городского поселения п. Максатиха</t>
    </r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</si>
  <si>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 xml:space="preserve"> Повышение пожарной безопасности в на территории городского поселения п. Максатиха</t>
    </r>
  </si>
  <si>
    <r>
      <rPr>
        <b/>
        <sz val="9"/>
        <rFont val="Times New Roman"/>
        <family val="1"/>
      </rPr>
      <t>Подпрограмма 4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>Обеспечение безопасности людей на водных объектах городского поселения п. Максатиха</t>
    </r>
  </si>
  <si>
    <r>
      <rPr>
        <b/>
        <sz val="9"/>
        <rFont val="Times New Roman"/>
        <family val="1"/>
      </rPr>
      <t>Подпрограмма  5</t>
    </r>
    <r>
      <rPr>
        <sz val="9"/>
        <rFont val="Times New Roman"/>
        <family val="1"/>
      </rPr>
      <t xml:space="preserve">   Профилактика терроризма и экстремизма, а так же обеспечение общественного порядка в городского поселения п. Максатиха</t>
    </r>
  </si>
  <si>
    <t>Обеспечение безопасности населения на территории городского поселения п. Максатиха на 2018 - 2023 годы.</t>
  </si>
  <si>
    <t>к муниципальной программе «Обеспечение безопасности населения городского поселения п. Максатиха на 2018 – 2023 годы»</t>
  </si>
  <si>
    <r>
      <t>З</t>
    </r>
    <r>
      <rPr>
        <b/>
        <sz val="9"/>
        <rFont val="Times New Roman"/>
        <family val="1"/>
      </rPr>
      <t xml:space="preserve">адача 1  подпрограммы 1 </t>
    </r>
    <r>
      <rPr>
        <sz val="9"/>
        <rFont val="Times New Roman"/>
        <family val="1"/>
      </rPr>
  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времени»</t>
    </r>
  </si>
  <si>
    <r>
      <t>З</t>
    </r>
    <r>
      <rPr>
        <b/>
        <sz val="9"/>
        <rFont val="Times New Roman"/>
        <family val="1"/>
      </rPr>
      <t xml:space="preserve">адача 1  подпрограммы  2 </t>
    </r>
    <r>
      <rPr>
        <sz val="9"/>
        <rFont val="Times New Roman"/>
        <family val="1"/>
      </rPr>
      <t>Повышение эффективности системы обучения населения, а так же должностных лиц системы управления в области гражданской обороны</t>
    </r>
  </si>
  <si>
    <r>
      <rPr>
        <b/>
        <sz val="9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>Организация занятий по гражданской обороне в общеобразовательных учреждениях городского поселения п. Максатиха</t>
    </r>
  </si>
  <si>
    <r>
      <rPr>
        <b/>
        <sz val="9"/>
        <rFont val="Times New Roman"/>
        <family val="1"/>
      </rPr>
      <t>Мероприятие    подпрограммы 1.003</t>
    </r>
    <r>
      <rPr>
        <sz val="9"/>
        <rFont val="Times New Roman"/>
        <family val="1"/>
      </rPr>
      <t xml:space="preserve"> Закупка средств индивидуальной защиты для населения предприятиями, организациями и учреждениями городского поселения п. Максатиха</t>
    </r>
  </si>
  <si>
    <r>
      <rPr>
        <b/>
        <sz val="9"/>
        <rFont val="Times New Roman"/>
        <family val="1"/>
      </rPr>
      <t>Мероприятие    подпрограммы 1.004</t>
    </r>
    <r>
      <rPr>
        <sz val="9"/>
        <rFont val="Times New Roman"/>
        <family val="1"/>
      </rPr>
      <t xml:space="preserve"> Создание резерва материальных ресурсов для ликвидации чрезвычайных ситуаций природного и техногенного характера на территории городского поселения п. Максатиха</t>
    </r>
  </si>
  <si>
    <r>
      <t xml:space="preserve">Мероприятие  подпрограммы 2.002 </t>
    </r>
    <r>
      <rPr>
        <sz val="9"/>
        <rFont val="Times New Roman"/>
        <family val="1"/>
      </rPr>
      <t>Организация занятий по гражданской обороне для лиц, уполномоченных на решение задач по гражданской обороне на предприятиях, организациях, учреждениях городского поселения п. Максатиха</t>
    </r>
  </si>
  <si>
    <r>
      <t>З</t>
    </r>
    <r>
      <rPr>
        <b/>
        <sz val="9"/>
        <rFont val="Times New Roman"/>
        <family val="1"/>
      </rPr>
      <t xml:space="preserve">адача 2 подпрограммы  2 </t>
    </r>
    <r>
      <rPr>
        <sz val="9"/>
        <rFont val="Times New Roman"/>
        <family val="1"/>
      </rPr>
      <t xml:space="preserve"> Совершенствование эвакуационных мероприятий</t>
    </r>
  </si>
  <si>
    <r>
      <rPr>
        <b/>
        <sz val="9"/>
        <rFont val="Times New Roman"/>
        <family val="1"/>
      </rPr>
      <t xml:space="preserve">Мероприятие   подпрограммы 2.003 </t>
    </r>
    <r>
      <rPr>
        <sz val="9"/>
        <rFont val="Times New Roman"/>
        <family val="1"/>
      </rPr>
      <t>Проведение учений с органами управления, силами и средствами гражданской обороны занятий по развёртыванию и подготовке к работе приёмных эвакуационных пунктов (далее – ПЭП)»</t>
    </r>
  </si>
  <si>
    <r>
      <t xml:space="preserve">Мероприятие  подпрограммы 2.004 </t>
    </r>
    <r>
      <rPr>
        <sz val="9"/>
        <rFont val="Times New Roman"/>
        <family val="1"/>
      </rPr>
      <t>Оборудование станций специальной обработки техники, одежды, пунктов санитарной обработки</t>
    </r>
  </si>
  <si>
    <r>
      <t>З</t>
    </r>
    <r>
      <rPr>
        <b/>
        <sz val="9"/>
        <rFont val="Times New Roman"/>
        <family val="1"/>
      </rPr>
      <t xml:space="preserve">адача 1 подпрограммы  3 </t>
    </r>
    <r>
      <rPr>
        <sz val="9"/>
        <rFont val="Times New Roman"/>
        <family val="1"/>
      </rPr>
      <t>Снижение количества пожаров на территории Максатихинского района в целом  и на территориях сельских поселений в частности</t>
    </r>
  </si>
  <si>
    <r>
      <rPr>
        <b/>
        <sz val="9"/>
        <rFont val="Times New Roman"/>
        <family val="1"/>
      </rPr>
      <t xml:space="preserve">Мероприятие   подпрограммы 3.001 </t>
    </r>
    <r>
      <rPr>
        <sz val="9"/>
        <rFont val="Times New Roman"/>
        <family val="1"/>
      </rPr>
      <t>Проведение сходов граждан, собраний, подворных обходов, в каждом населенном пункте по теме соблюдения мер пожарной безопасности в жилом сектор</t>
    </r>
  </si>
  <si>
    <r>
      <t xml:space="preserve">Мероприятие  подпрограммы 3.002 </t>
    </r>
    <r>
      <rPr>
        <sz val="9"/>
        <rFont val="Times New Roman"/>
        <family val="1"/>
      </rPr>
      <t>Активизировать работу по проверкам состояния печного отопления, электропроводки, наличия самодельных обогревательных приборов в жилищах граждан</t>
    </r>
  </si>
  <si>
    <r>
      <t>З</t>
    </r>
    <r>
      <rPr>
        <b/>
        <sz val="9"/>
        <rFont val="Times New Roman"/>
        <family val="1"/>
      </rPr>
      <t xml:space="preserve">адача 2  подпрограммы  3 </t>
    </r>
    <r>
      <rPr>
        <sz val="9"/>
        <rFont val="Times New Roman"/>
        <family val="1"/>
      </rPr>
      <t>Снижение количества людей, получивших травму или погибших при пожаре</t>
    </r>
  </si>
  <si>
    <r>
      <rPr>
        <b/>
        <sz val="9"/>
        <rFont val="Times New Roman"/>
        <family val="1"/>
      </rPr>
      <t xml:space="preserve">Мероприятие   подпрограммы 3.003 </t>
    </r>
    <r>
      <rPr>
        <sz val="9"/>
        <rFont val="Times New Roman"/>
        <family val="1"/>
      </rPr>
      <t>Обучение населения, в том числе учащихся общеобразовательных и дошкольных учреждений правилам поведения и действиям при возникновении пожара</t>
    </r>
  </si>
  <si>
    <r>
      <t xml:space="preserve">Мероприятие  подпрограммы 3.004 </t>
    </r>
    <r>
      <rPr>
        <sz val="9"/>
        <rFont val="Times New Roman"/>
        <family val="1"/>
      </rPr>
      <t>Проведение тренировок по эвакуации из мест массового скопления граждан, социально важных объектов, при возникновении пожара</t>
    </r>
  </si>
  <si>
    <r>
      <t>З</t>
    </r>
    <r>
      <rPr>
        <b/>
        <sz val="9"/>
        <rFont val="Times New Roman"/>
        <family val="1"/>
      </rPr>
      <t xml:space="preserve">адача 3 подпрограммы  3 </t>
    </r>
    <r>
      <rPr>
        <sz val="9"/>
        <rFont val="Times New Roman"/>
        <family val="1"/>
      </rPr>
      <t>Снижение ущерба причиненного пожарами на территории Максатихинского района</t>
    </r>
  </si>
  <si>
    <r>
      <rPr>
        <b/>
        <sz val="9"/>
        <rFont val="Times New Roman"/>
        <family val="1"/>
      </rPr>
      <t>Мероприятие   подпрограммы 3.005</t>
    </r>
    <r>
      <rPr>
        <sz val="9"/>
        <rFont val="Times New Roman"/>
        <family val="1"/>
      </rPr>
      <t xml:space="preserve"> Работа с собственниками индивидуальных жилых домов, на предмет обеспечения на преддомовой территории емкости с водой или иных средства пожаротушения</t>
    </r>
  </si>
  <si>
    <r>
      <t xml:space="preserve">Мероприятие  подпрограммы 3.006 </t>
    </r>
    <r>
      <rPr>
        <sz val="9"/>
        <rFont val="Times New Roman"/>
        <family val="1"/>
      </rPr>
      <t>приобретение, ремонт и установка пожарных гидрантов на территории п. Максатиха</t>
    </r>
  </si>
  <si>
    <r>
      <t>З</t>
    </r>
    <r>
      <rPr>
        <b/>
        <sz val="9"/>
        <rFont val="Times New Roman"/>
        <family val="1"/>
      </rPr>
      <t xml:space="preserve">адача 1 подпрограммы  4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>Повышение уровня безопасности, а так же снижение количества гибели людей, и особенно детей на водных объектах городского поселения п. Максатиха в период купального сезона</t>
    </r>
  </si>
  <si>
    <r>
      <rPr>
        <b/>
        <sz val="9"/>
        <rFont val="Times New Roman"/>
        <family val="1"/>
      </rPr>
      <t xml:space="preserve">Мероприятие   подпрограммы 4.001 </t>
    </r>
    <r>
      <rPr>
        <sz val="9"/>
        <rFont val="Times New Roman"/>
        <family val="1"/>
      </rPr>
      <t>Установка специальных запрещающих знаков в местах, запрещенных для купания</t>
    </r>
  </si>
  <si>
    <r>
      <t>Мероприятие  подпрограммы 4.002 З</t>
    </r>
    <r>
      <rPr>
        <sz val="9"/>
        <rFont val="Times New Roman"/>
        <family val="1"/>
      </rPr>
      <t>акупка и обслуживание лодки</t>
    </r>
  </si>
  <si>
    <r>
      <t>З</t>
    </r>
    <r>
      <rPr>
        <b/>
        <sz val="9"/>
        <rFont val="Times New Roman"/>
        <family val="1"/>
      </rPr>
      <t xml:space="preserve">адача 2 подпрограммы  4 </t>
    </r>
    <r>
      <rPr>
        <sz val="9"/>
        <rFont val="Times New Roman"/>
        <family val="1"/>
      </rPr>
      <t>Предотвращение гибели людей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</si>
  <si>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 xml:space="preserve">Мероприятие   подпрограммы 4.003 </t>
    </r>
    <r>
      <rPr>
        <sz val="9"/>
        <rFont val="Times New Roman"/>
        <family val="1"/>
      </rPr>
      <t xml:space="preserve"> В местах традиционного скопления рыбаков для зимней рыбалки, отдыха людей на водоемах (на льду), других опасных участках водных объектов выставить заградительные и информационные щиты (аншлаги) в соответствии с требованиями постановления администрации Тверской области от 30.05.2006г. № 126-па.</t>
    </r>
  </si>
  <si>
    <r>
      <t xml:space="preserve">Мероприятие  подпрограммы 4.004 </t>
    </r>
    <r>
      <rPr>
        <sz val="9"/>
        <rFont val="Times New Roman"/>
        <family val="1"/>
      </rPr>
      <t>В местах опасных и необорудованных переходов (переездов) по льду, выставить заградительные щиты, предупреждающие знаки».</t>
    </r>
  </si>
  <si>
    <r>
      <t>З</t>
    </r>
    <r>
      <rPr>
        <b/>
        <sz val="9"/>
        <rFont val="Times New Roman"/>
        <family val="1"/>
      </rPr>
      <t xml:space="preserve">адача 1 подпрограммы 5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Усиление антитеррористической защищенности объектов с массовым пребыванием людей, а так же административных зданий на территории городского поселения п. Максатиха</t>
    </r>
  </si>
  <si>
    <r>
      <rPr>
        <b/>
        <sz val="9"/>
        <rFont val="Times New Roman"/>
        <family val="1"/>
      </rPr>
      <t xml:space="preserve">Мероприятие   подпрограммы 5.001 Содействие в </t>
    </r>
    <r>
      <rPr>
        <sz val="9"/>
        <rFont val="Times New Roman"/>
        <family val="1"/>
      </rPr>
      <t>Проведении комплекса мероприятий по усиления антитеррористической защищенности образовательных учреждений городского поселения п. Максатиха посредством установки системы видеонаблюдения</t>
    </r>
  </si>
  <si>
    <r>
      <t xml:space="preserve">Мероприятие  подпрограммы 5.002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Корректировка, а в случае отсутствия разработка паспортов безопасности объектов с массовым пребыванием людей, а так же административных зданий городского поселения п. Максатиха</t>
    </r>
  </si>
  <si>
    <r>
      <rPr>
        <b/>
        <sz val="9"/>
        <rFont val="Times New Roman"/>
        <family val="1"/>
      </rPr>
      <t xml:space="preserve">Задачаь 2  подпрограммы 5 </t>
    </r>
    <r>
      <rPr>
        <sz val="9"/>
        <rFont val="Times New Roman"/>
        <family val="1"/>
      </rPr>
      <t xml:space="preserve"> Организация деятельности по противодействию совершению террористического акта и минимизации его последствий, на территории городского поселения п. Максатиха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</si>
</sst>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51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6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 readingOrder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2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/>
    </xf>
    <xf numFmtId="0" fontId="15" fillId="33" borderId="0" xfId="0" applyFont="1" applyFill="1" applyBorder="1" applyAlignment="1">
      <alignment vertical="top"/>
    </xf>
    <xf numFmtId="0" fontId="15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7" fillId="33" borderId="13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12" fillId="33" borderId="0" xfId="0" applyFont="1" applyFill="1" applyBorder="1" applyAlignment="1">
      <alignment wrapText="1"/>
    </xf>
    <xf numFmtId="0" fontId="2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33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7" fillId="35" borderId="0" xfId="0" applyFont="1" applyFill="1" applyAlignment="1">
      <alignment/>
    </xf>
    <xf numFmtId="0" fontId="18" fillId="36" borderId="0" xfId="0" applyFont="1" applyFill="1" applyAlignment="1">
      <alignment/>
    </xf>
    <xf numFmtId="0" fontId="3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4" borderId="11" xfId="0" applyFont="1" applyFill="1" applyBorder="1" applyAlignment="1" applyProtection="1">
      <alignment vertical="top" wrapText="1"/>
      <protection locked="0"/>
    </xf>
    <xf numFmtId="0" fontId="3" fillId="34" borderId="11" xfId="0" applyFont="1" applyFill="1" applyBorder="1" applyAlignment="1" applyProtection="1">
      <alignment horizontal="center" vertical="top" wrapText="1"/>
      <protection locked="0"/>
    </xf>
    <xf numFmtId="0" fontId="4" fillId="34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0" fontId="11" fillId="38" borderId="11" xfId="0" applyFont="1" applyFill="1" applyBorder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vertical="top" wrapText="1"/>
    </xf>
    <xf numFmtId="0" fontId="3" fillId="38" borderId="11" xfId="0" applyFont="1" applyFill="1" applyBorder="1" applyAlignment="1">
      <alignment horizontal="center" vertical="top" wrapText="1"/>
    </xf>
    <xf numFmtId="0" fontId="4" fillId="38" borderId="11" xfId="0" applyFont="1" applyFill="1" applyBorder="1" applyAlignment="1">
      <alignment vertical="top" wrapText="1"/>
    </xf>
    <xf numFmtId="0" fontId="4" fillId="38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/>
    </xf>
    <xf numFmtId="0" fontId="7" fillId="39" borderId="12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vertical="top" wrapText="1"/>
    </xf>
    <xf numFmtId="0" fontId="3" fillId="39" borderId="11" xfId="0" applyFont="1" applyFill="1" applyBorder="1" applyAlignment="1">
      <alignment horizontal="center" vertical="top" wrapText="1"/>
    </xf>
    <xf numFmtId="0" fontId="4" fillId="39" borderId="11" xfId="0" applyFont="1" applyFill="1" applyBorder="1" applyAlignment="1">
      <alignment vertical="top" wrapText="1"/>
    </xf>
    <xf numFmtId="0" fontId="7" fillId="39" borderId="11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Q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37" t="s">
        <v>174</v>
      </c>
      <c r="AD1" s="137"/>
    </row>
    <row r="2" spans="29:30" ht="162" customHeight="1">
      <c r="AC2" s="140" t="s">
        <v>178</v>
      </c>
      <c r="AD2" s="140"/>
    </row>
    <row r="3" spans="1:30" ht="18.75">
      <c r="A3" s="11"/>
      <c r="B3" s="11"/>
      <c r="C3" s="128" t="s">
        <v>159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</row>
    <row r="4" spans="1:30" ht="18.75">
      <c r="A4" s="11"/>
      <c r="B4" s="11"/>
      <c r="C4" s="128" t="s">
        <v>177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</row>
    <row r="5" spans="1:30" ht="18.75">
      <c r="A5" s="11"/>
      <c r="B5" s="11"/>
      <c r="C5" s="128" t="s">
        <v>173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</row>
    <row r="6" spans="1:30" ht="18.75">
      <c r="A6" s="11"/>
      <c r="B6" s="11"/>
      <c r="C6" s="138" t="s">
        <v>158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</row>
    <row r="7" spans="1:30" ht="18.75">
      <c r="A7" s="11"/>
      <c r="B7" s="11"/>
      <c r="C7" s="139" t="s">
        <v>172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</row>
    <row r="8" spans="1:30" ht="18.75">
      <c r="A8" s="11"/>
      <c r="B8" s="11"/>
      <c r="C8" s="128" t="s">
        <v>160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</row>
    <row r="9" spans="1:30" ht="18.75">
      <c r="A9" s="11"/>
      <c r="B9" s="11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</row>
    <row r="10" spans="1:30" ht="19.5">
      <c r="A10" s="11"/>
      <c r="B10" s="11"/>
      <c r="C10" s="129" t="s">
        <v>99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</row>
    <row r="11" spans="1:59" s="1" customFormat="1" ht="15.75" customHeight="1">
      <c r="A11" s="11"/>
      <c r="B11" s="11"/>
      <c r="C11" s="130" t="s">
        <v>161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36" t="s">
        <v>162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23" t="s">
        <v>100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 t="s">
        <v>126</v>
      </c>
      <c r="P13" s="123"/>
      <c r="Q13" s="123"/>
      <c r="R13" s="123"/>
      <c r="S13" s="123"/>
      <c r="T13" s="123"/>
      <c r="U13" s="123"/>
      <c r="V13" s="123"/>
      <c r="W13" s="123"/>
      <c r="X13" s="123"/>
      <c r="Y13" s="123" t="s">
        <v>127</v>
      </c>
      <c r="Z13" s="133" t="s">
        <v>93</v>
      </c>
      <c r="AA13" s="122" t="s">
        <v>157</v>
      </c>
      <c r="AB13" s="122"/>
      <c r="AC13" s="122"/>
      <c r="AD13" s="12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3" t="s">
        <v>136</v>
      </c>
      <c r="B14" s="123"/>
      <c r="C14" s="123"/>
      <c r="D14" s="123" t="s">
        <v>137</v>
      </c>
      <c r="E14" s="123"/>
      <c r="F14" s="123" t="s">
        <v>138</v>
      </c>
      <c r="G14" s="123"/>
      <c r="H14" s="123" t="s">
        <v>135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4"/>
      <c r="Z14" s="134"/>
      <c r="AA14" s="122" t="s">
        <v>156</v>
      </c>
      <c r="AB14" s="122" t="s">
        <v>155</v>
      </c>
      <c r="AC14" s="122" t="s">
        <v>154</v>
      </c>
      <c r="AD14" s="122" t="s">
        <v>153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4"/>
      <c r="Z15" s="134"/>
      <c r="AA15" s="122"/>
      <c r="AB15" s="122"/>
      <c r="AC15" s="122"/>
      <c r="AD15" s="12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4"/>
      <c r="Z16" s="135"/>
      <c r="AA16" s="122"/>
      <c r="AB16" s="122"/>
      <c r="AC16" s="122"/>
      <c r="AD16" s="12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5">
        <v>1</v>
      </c>
      <c r="B17" s="55">
        <v>2</v>
      </c>
      <c r="C17" s="55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f aca="true" t="shared" si="0" ref="O17:Y17">N17+1</f>
        <v>15</v>
      </c>
      <c r="P17" s="55">
        <f t="shared" si="0"/>
        <v>16</v>
      </c>
      <c r="Q17" s="55">
        <f t="shared" si="0"/>
        <v>17</v>
      </c>
      <c r="R17" s="55">
        <f t="shared" si="0"/>
        <v>18</v>
      </c>
      <c r="S17" s="55">
        <f t="shared" si="0"/>
        <v>19</v>
      </c>
      <c r="T17" s="55">
        <f t="shared" si="0"/>
        <v>20</v>
      </c>
      <c r="U17" s="55">
        <f t="shared" si="0"/>
        <v>21</v>
      </c>
      <c r="V17" s="55">
        <f t="shared" si="0"/>
        <v>22</v>
      </c>
      <c r="W17" s="55">
        <f t="shared" si="0"/>
        <v>23</v>
      </c>
      <c r="X17" s="55">
        <f t="shared" si="0"/>
        <v>24</v>
      </c>
      <c r="Y17" s="55">
        <f t="shared" si="0"/>
        <v>25</v>
      </c>
      <c r="Z17" s="55">
        <f>Y17+1</f>
        <v>26</v>
      </c>
      <c r="AA17" s="55">
        <f>Z17+1</f>
        <v>27</v>
      </c>
      <c r="AB17" s="55">
        <f>AA17+1</f>
        <v>28</v>
      </c>
      <c r="AC17" s="55">
        <f>AB17+1</f>
        <v>29</v>
      </c>
      <c r="AD17" s="5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4"/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2" t="s">
        <v>104</v>
      </c>
      <c r="Z18" s="49" t="s">
        <v>96</v>
      </c>
      <c r="AA18" s="48"/>
      <c r="AB18" s="48"/>
      <c r="AC18" s="48"/>
      <c r="AD18" s="4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4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2" t="s">
        <v>152</v>
      </c>
      <c r="Z19" s="49" t="s">
        <v>96</v>
      </c>
      <c r="AA19" s="48"/>
      <c r="AB19" s="48"/>
      <c r="AC19" s="48"/>
      <c r="AD19" s="4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50" t="s">
        <v>151</v>
      </c>
      <c r="Z20" s="49"/>
      <c r="AA20" s="48"/>
      <c r="AB20" s="48"/>
      <c r="AC20" s="48"/>
      <c r="AD20" s="4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50" t="s">
        <v>112</v>
      </c>
      <c r="Z21" s="49" t="s">
        <v>97</v>
      </c>
      <c r="AA21" s="48"/>
      <c r="AB21" s="48"/>
      <c r="AC21" s="48"/>
      <c r="AD21" s="4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0" t="s">
        <v>113</v>
      </c>
      <c r="Z22" s="49" t="s">
        <v>97</v>
      </c>
      <c r="AA22" s="48"/>
      <c r="AB22" s="48"/>
      <c r="AC22" s="48"/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0" t="s">
        <v>102</v>
      </c>
      <c r="Z23" s="49"/>
      <c r="AA23" s="48"/>
      <c r="AB23" s="48"/>
      <c r="AC23" s="48"/>
      <c r="AD23" s="4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0" t="s">
        <v>114</v>
      </c>
      <c r="Z24" s="49" t="s">
        <v>97</v>
      </c>
      <c r="AA24" s="48"/>
      <c r="AB24" s="48"/>
      <c r="AC24" s="48"/>
      <c r="AD24" s="4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0" t="s">
        <v>115</v>
      </c>
      <c r="Z25" s="49" t="s">
        <v>97</v>
      </c>
      <c r="AA25" s="48"/>
      <c r="AB25" s="48"/>
      <c r="AC25" s="48"/>
      <c r="AD25" s="4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0" t="s">
        <v>150</v>
      </c>
      <c r="Z26" s="49" t="s">
        <v>96</v>
      </c>
      <c r="AA26" s="48"/>
      <c r="AB26" s="48"/>
      <c r="AC26" s="48"/>
      <c r="AD26" s="4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50" t="s">
        <v>105</v>
      </c>
      <c r="Z27" s="49" t="s">
        <v>96</v>
      </c>
      <c r="AA27" s="48"/>
      <c r="AB27" s="48"/>
      <c r="AC27" s="48"/>
      <c r="AD27" s="4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50" t="s">
        <v>116</v>
      </c>
      <c r="Z28" s="49" t="s">
        <v>97</v>
      </c>
      <c r="AA28" s="48"/>
      <c r="AB28" s="48"/>
      <c r="AC28" s="48"/>
      <c r="AD28" s="4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50" t="s">
        <v>117</v>
      </c>
      <c r="Z29" s="49" t="s">
        <v>97</v>
      </c>
      <c r="AA29" s="48"/>
      <c r="AB29" s="48"/>
      <c r="AC29" s="48"/>
      <c r="AD29" s="4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0" t="s">
        <v>110</v>
      </c>
      <c r="Z30" s="49" t="s">
        <v>96</v>
      </c>
      <c r="AA30" s="48"/>
      <c r="AB30" s="48"/>
      <c r="AC30" s="48"/>
      <c r="AD30" s="4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50" t="s">
        <v>118</v>
      </c>
      <c r="Z31" s="49" t="s">
        <v>97</v>
      </c>
      <c r="AA31" s="48"/>
      <c r="AB31" s="48"/>
      <c r="AC31" s="48"/>
      <c r="AD31" s="4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50" t="s">
        <v>119</v>
      </c>
      <c r="Z32" s="49" t="s">
        <v>98</v>
      </c>
      <c r="AA32" s="48"/>
      <c r="AB32" s="48"/>
      <c r="AC32" s="48"/>
      <c r="AD32" s="4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1" t="s">
        <v>141</v>
      </c>
      <c r="Z33" s="49" t="s">
        <v>96</v>
      </c>
      <c r="AA33" s="48"/>
      <c r="AB33" s="48"/>
      <c r="AC33" s="48"/>
      <c r="AD33" s="4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0" t="s">
        <v>120</v>
      </c>
      <c r="Z34" s="49" t="s">
        <v>97</v>
      </c>
      <c r="AA34" s="48"/>
      <c r="AB34" s="48"/>
      <c r="AC34" s="48"/>
      <c r="AD34" s="4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0" t="s">
        <v>121</v>
      </c>
      <c r="Z35" s="49" t="s">
        <v>97</v>
      </c>
      <c r="AA35" s="48"/>
      <c r="AB35" s="48"/>
      <c r="AC35" s="48"/>
      <c r="AD35" s="4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0" t="s">
        <v>106</v>
      </c>
      <c r="Z36" s="49" t="s">
        <v>96</v>
      </c>
      <c r="AA36" s="48"/>
      <c r="AB36" s="48"/>
      <c r="AC36" s="48"/>
      <c r="AD36" s="4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0" t="s">
        <v>122</v>
      </c>
      <c r="Z37" s="49" t="s">
        <v>97</v>
      </c>
      <c r="AA37" s="48"/>
      <c r="AB37" s="48"/>
      <c r="AC37" s="48"/>
      <c r="AD37" s="4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0" t="s">
        <v>123</v>
      </c>
      <c r="Z38" s="49" t="s">
        <v>97</v>
      </c>
      <c r="AA38" s="48"/>
      <c r="AB38" s="48"/>
      <c r="AC38" s="48"/>
      <c r="AD38" s="4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50" t="s">
        <v>111</v>
      </c>
      <c r="Z39" s="49" t="s">
        <v>96</v>
      </c>
      <c r="AA39" s="48"/>
      <c r="AB39" s="48"/>
      <c r="AC39" s="48"/>
      <c r="AD39" s="4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0" t="s">
        <v>120</v>
      </c>
      <c r="Z40" s="49" t="s">
        <v>97</v>
      </c>
      <c r="AA40" s="48"/>
      <c r="AB40" s="48"/>
      <c r="AC40" s="48"/>
      <c r="AD40" s="4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50" t="s">
        <v>121</v>
      </c>
      <c r="Z41" s="49" t="s">
        <v>98</v>
      </c>
      <c r="AA41" s="48"/>
      <c r="AB41" s="48"/>
      <c r="AC41" s="48"/>
      <c r="AD41" s="4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1" t="s">
        <v>129</v>
      </c>
      <c r="Z42" s="49" t="s">
        <v>103</v>
      </c>
      <c r="AA42" s="48"/>
      <c r="AB42" s="48"/>
      <c r="AC42" s="48"/>
      <c r="AD42" s="4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50" t="s">
        <v>149</v>
      </c>
      <c r="Z43" s="49" t="s">
        <v>97</v>
      </c>
      <c r="AA43" s="48"/>
      <c r="AB43" s="48"/>
      <c r="AC43" s="48"/>
      <c r="AD43" s="4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0" t="s">
        <v>140</v>
      </c>
      <c r="Z44" s="49" t="s">
        <v>96</v>
      </c>
      <c r="AA44" s="48"/>
      <c r="AB44" s="48"/>
      <c r="AC44" s="48"/>
      <c r="AD44" s="4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0" t="s">
        <v>120</v>
      </c>
      <c r="Z45" s="49" t="s">
        <v>97</v>
      </c>
      <c r="AA45" s="48"/>
      <c r="AB45" s="48"/>
      <c r="AC45" s="48"/>
      <c r="AD45" s="4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0" t="s">
        <v>124</v>
      </c>
      <c r="Z46" s="49" t="s">
        <v>97</v>
      </c>
      <c r="AA46" s="48"/>
      <c r="AB46" s="48"/>
      <c r="AC46" s="48"/>
      <c r="AD46" s="4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0" t="s">
        <v>148</v>
      </c>
      <c r="Z47" s="49" t="s">
        <v>96</v>
      </c>
      <c r="AA47" s="48"/>
      <c r="AB47" s="48"/>
      <c r="AC47" s="48"/>
      <c r="AD47" s="4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0" t="s">
        <v>107</v>
      </c>
      <c r="Z48" s="49" t="s">
        <v>96</v>
      </c>
      <c r="AA48" s="48"/>
      <c r="AB48" s="48"/>
      <c r="AC48" s="48"/>
      <c r="AD48" s="4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50" t="s">
        <v>116</v>
      </c>
      <c r="Z49" s="49" t="s">
        <v>97</v>
      </c>
      <c r="AA49" s="48"/>
      <c r="AB49" s="48"/>
      <c r="AC49" s="48"/>
      <c r="AD49" s="4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50" t="s">
        <v>125</v>
      </c>
      <c r="Z50" s="49" t="s">
        <v>97</v>
      </c>
      <c r="AA50" s="48"/>
      <c r="AB50" s="48"/>
      <c r="AC50" s="48"/>
      <c r="AD50" s="4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50" t="s">
        <v>130</v>
      </c>
      <c r="Z51" s="49" t="s">
        <v>103</v>
      </c>
      <c r="AA51" s="48"/>
      <c r="AB51" s="48"/>
      <c r="AC51" s="48"/>
      <c r="AD51" s="4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50" t="s">
        <v>131</v>
      </c>
      <c r="Z52" s="49" t="s">
        <v>97</v>
      </c>
      <c r="AA52" s="48"/>
      <c r="AB52" s="48"/>
      <c r="AC52" s="48"/>
      <c r="AD52" s="4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51" t="s">
        <v>132</v>
      </c>
      <c r="Z53" s="49" t="s">
        <v>103</v>
      </c>
      <c r="AA53" s="48"/>
      <c r="AB53" s="48"/>
      <c r="AC53" s="48"/>
      <c r="AD53" s="4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50" t="s">
        <v>131</v>
      </c>
      <c r="Z54" s="49" t="s">
        <v>97</v>
      </c>
      <c r="AA54" s="48"/>
      <c r="AB54" s="48"/>
      <c r="AC54" s="48"/>
      <c r="AD54" s="4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0" t="s">
        <v>108</v>
      </c>
      <c r="Z55" s="49" t="s">
        <v>96</v>
      </c>
      <c r="AA55" s="48"/>
      <c r="AB55" s="48"/>
      <c r="AC55" s="48"/>
      <c r="AD55" s="4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0" t="s">
        <v>116</v>
      </c>
      <c r="Z56" s="49" t="s">
        <v>97</v>
      </c>
      <c r="AA56" s="48"/>
      <c r="AB56" s="48"/>
      <c r="AC56" s="48"/>
      <c r="AD56" s="4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0" t="s">
        <v>125</v>
      </c>
      <c r="Z57" s="49" t="s">
        <v>97</v>
      </c>
      <c r="AA57" s="48"/>
      <c r="AB57" s="48"/>
      <c r="AC57" s="48"/>
      <c r="AD57" s="4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0" t="s">
        <v>133</v>
      </c>
      <c r="Z58" s="49" t="s">
        <v>103</v>
      </c>
      <c r="AA58" s="48"/>
      <c r="AB58" s="48"/>
      <c r="AC58" s="48"/>
      <c r="AD58" s="4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0" t="s">
        <v>131</v>
      </c>
      <c r="Z59" s="49" t="s">
        <v>97</v>
      </c>
      <c r="AA59" s="48"/>
      <c r="AB59" s="48"/>
      <c r="AC59" s="48"/>
      <c r="AD59" s="4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51" t="s">
        <v>134</v>
      </c>
      <c r="Z60" s="49" t="s">
        <v>103</v>
      </c>
      <c r="AA60" s="48"/>
      <c r="AB60" s="48"/>
      <c r="AC60" s="48"/>
      <c r="AD60" s="4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50" t="s">
        <v>131</v>
      </c>
      <c r="Z61" s="49" t="s">
        <v>98</v>
      </c>
      <c r="AA61" s="48"/>
      <c r="AB61" s="48"/>
      <c r="AC61" s="48"/>
      <c r="AD61" s="4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50" t="s">
        <v>139</v>
      </c>
      <c r="Z62" s="49" t="s">
        <v>96</v>
      </c>
      <c r="AA62" s="48"/>
      <c r="AB62" s="48"/>
      <c r="AC62" s="48"/>
      <c r="AD62" s="4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50" t="s">
        <v>109</v>
      </c>
      <c r="Z63" s="49" t="s">
        <v>97</v>
      </c>
      <c r="AA63" s="48"/>
      <c r="AB63" s="48"/>
      <c r="AC63" s="48"/>
      <c r="AD63" s="4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51" t="s">
        <v>147</v>
      </c>
      <c r="Z64" s="49" t="s">
        <v>96</v>
      </c>
      <c r="AA64" s="48"/>
      <c r="AB64" s="48"/>
      <c r="AC64" s="48"/>
      <c r="AD64" s="4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51" t="s">
        <v>168</v>
      </c>
      <c r="Z65" s="49" t="s">
        <v>96</v>
      </c>
      <c r="AA65" s="48"/>
      <c r="AB65" s="48"/>
      <c r="AC65" s="48"/>
      <c r="AD65" s="4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0" t="s">
        <v>169</v>
      </c>
      <c r="Z66" s="49" t="s">
        <v>96</v>
      </c>
      <c r="AA66" s="48"/>
      <c r="AB66" s="48"/>
      <c r="AC66" s="48"/>
      <c r="AD66" s="4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0" t="s">
        <v>170</v>
      </c>
      <c r="Z67" s="49" t="s">
        <v>96</v>
      </c>
      <c r="AA67" s="48"/>
      <c r="AB67" s="48"/>
      <c r="AC67" s="48"/>
      <c r="AD67" s="4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0" t="s">
        <v>171</v>
      </c>
      <c r="Z68" s="49" t="s">
        <v>96</v>
      </c>
      <c r="AA68" s="48"/>
      <c r="AB68" s="48"/>
      <c r="AC68" s="48"/>
      <c r="AD68" s="4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1" customFormat="1" ht="12.75"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31:59" s="41" customFormat="1" ht="12.75"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0:59" s="41" customFormat="1" ht="12.75">
      <c r="J71" s="131" t="s">
        <v>167</v>
      </c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0:59" s="41" customFormat="1" ht="16.5" customHeight="1">
      <c r="J72" s="126" t="s">
        <v>163</v>
      </c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0"/>
      <c r="AD72" s="121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0:59" s="41" customFormat="1" ht="12.75">
      <c r="J73" s="126" t="s">
        <v>164</v>
      </c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47"/>
      <c r="AD73" s="46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0:59" s="41" customFormat="1" ht="12.75">
      <c r="J74" s="126" t="s">
        <v>165</v>
      </c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47"/>
      <c r="AD74" s="46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0:59" s="41" customFormat="1" ht="12.75">
      <c r="J75" s="126"/>
      <c r="K75" s="126" t="s">
        <v>146</v>
      </c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45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2:59" s="41" customFormat="1" ht="37.5" customHeight="1">
      <c r="B76" s="125" t="s">
        <v>166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AB76" s="127" t="s">
        <v>145</v>
      </c>
      <c r="AC76" s="127"/>
      <c r="AD76" s="127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2:59" s="41" customFormat="1" ht="37.5" customHeight="1">
      <c r="B77" s="44"/>
      <c r="C77" s="44"/>
      <c r="D77" s="44"/>
      <c r="E77" s="44"/>
      <c r="F77" s="44"/>
      <c r="G77" s="44"/>
      <c r="H77" s="44"/>
      <c r="I77" s="44"/>
      <c r="J77" s="125" t="s">
        <v>144</v>
      </c>
      <c r="K77" s="125"/>
      <c r="L77" s="125"/>
      <c r="M77" s="125"/>
      <c r="N77" s="125"/>
      <c r="O77" s="125"/>
      <c r="P77" s="125"/>
      <c r="Q77" s="125"/>
      <c r="R77" s="44"/>
      <c r="S77" s="44"/>
      <c r="T77" s="44"/>
      <c r="U77" s="44"/>
      <c r="V77" s="44"/>
      <c r="W77" s="44"/>
      <c r="X77" s="44"/>
      <c r="Y77" s="44"/>
      <c r="AB77" s="43"/>
      <c r="AC77" s="43"/>
      <c r="AD77" s="43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29:59" s="38" customFormat="1" ht="23.25">
      <c r="AC78" s="40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7:Q77"/>
    <mergeCell ref="J75:AB75"/>
    <mergeCell ref="B76:Y76"/>
    <mergeCell ref="AB76:AD76"/>
    <mergeCell ref="J74:AB74"/>
    <mergeCell ref="O13:X16"/>
    <mergeCell ref="J71:AD71"/>
    <mergeCell ref="Z13:Z16"/>
    <mergeCell ref="AB14:AB16"/>
    <mergeCell ref="AC72:AD72"/>
    <mergeCell ref="AD14:AD16"/>
    <mergeCell ref="Y13:Y16"/>
    <mergeCell ref="AC14:AC16"/>
    <mergeCell ref="AA14:AA16"/>
    <mergeCell ref="AA13:AD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46"/>
  <sheetViews>
    <sheetView tabSelected="1" view="pageBreakPreview" zoomScale="85" zoomScaleNormal="70" zoomScaleSheetLayoutView="85" zoomScalePageLayoutView="0" workbookViewId="0" topLeftCell="L18">
      <selection activeCell="AC139" sqref="AC139"/>
    </sheetView>
  </sheetViews>
  <sheetFormatPr defaultColWidth="9.140625" defaultRowHeight="15"/>
  <cols>
    <col min="1" max="1" width="4.7109375" style="0" hidden="1" customWidth="1"/>
    <col min="2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hidden="1" customWidth="1"/>
    <col min="21" max="28" width="4.00390625" style="37" hidden="1" customWidth="1"/>
    <col min="29" max="29" width="72.28125" style="69" customWidth="1"/>
    <col min="30" max="30" width="19.7109375" style="0" customWidth="1"/>
    <col min="33" max="34" width="10.28125" style="0" customWidth="1"/>
    <col min="35" max="35" width="10.8515625" style="0" customWidth="1"/>
    <col min="36" max="36" width="10.7109375" style="0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33"/>
      <c r="Z1" s="33"/>
      <c r="AA1" s="33"/>
      <c r="AB1" s="33"/>
      <c r="AC1" s="66"/>
      <c r="AD1" s="10"/>
      <c r="AE1" s="10"/>
      <c r="AF1" s="10"/>
      <c r="AG1" s="137" t="s">
        <v>183</v>
      </c>
      <c r="AH1" s="137"/>
      <c r="AI1" s="137"/>
      <c r="AJ1" s="137"/>
      <c r="AK1" s="137"/>
      <c r="AL1" s="137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33"/>
      <c r="Z2" s="33"/>
      <c r="AA2" s="33"/>
      <c r="AB2" s="33"/>
      <c r="AC2" s="66"/>
      <c r="AD2" s="10"/>
      <c r="AE2" s="10"/>
      <c r="AF2" s="10"/>
      <c r="AG2" s="153" t="s">
        <v>192</v>
      </c>
      <c r="AH2" s="153"/>
      <c r="AI2" s="153"/>
      <c r="AJ2" s="153"/>
      <c r="AK2" s="153"/>
      <c r="AL2" s="153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33"/>
      <c r="Z3" s="33"/>
      <c r="AA3" s="33"/>
      <c r="AB3" s="33"/>
      <c r="AC3" s="66"/>
      <c r="AD3" s="10"/>
      <c r="AE3" s="10"/>
      <c r="AF3" s="10"/>
      <c r="AG3" s="30"/>
      <c r="AH3" s="30"/>
      <c r="AI3" s="30"/>
      <c r="AJ3" s="30"/>
      <c r="AK3" s="30"/>
      <c r="AL3" s="30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33"/>
      <c r="Z4" s="33"/>
      <c r="AA4" s="33"/>
      <c r="AB4" s="33"/>
      <c r="AC4" s="66"/>
      <c r="AD4" s="10"/>
      <c r="AE4" s="10"/>
      <c r="AF4" s="10"/>
      <c r="AG4" s="140"/>
      <c r="AH4" s="140"/>
      <c r="AI4" s="140"/>
      <c r="AJ4" s="140"/>
      <c r="AK4" s="140"/>
      <c r="AL4" s="140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3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56" t="s">
        <v>176</v>
      </c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7"/>
      <c r="AN7" s="18"/>
      <c r="AO7" s="18"/>
      <c r="AP7" s="18"/>
      <c r="AQ7" s="19"/>
      <c r="AR7" s="19"/>
    </row>
    <row r="8" spans="1:44" s="3" customFormat="1" ht="15.75">
      <c r="A8" s="31"/>
      <c r="B8" s="11"/>
      <c r="C8" s="11"/>
      <c r="D8" s="157" t="s">
        <v>191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20"/>
      <c r="AN8" s="21"/>
      <c r="AO8" s="21"/>
      <c r="AP8" s="21"/>
      <c r="AQ8" s="22"/>
      <c r="AR8" s="22"/>
    </row>
    <row r="9" spans="1:44" s="3" customFormat="1" ht="18.75">
      <c r="A9" s="31"/>
      <c r="B9" s="11"/>
      <c r="C9" s="11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7"/>
      <c r="AN9" s="18"/>
      <c r="AO9" s="18"/>
      <c r="AP9" s="18"/>
      <c r="AQ9" s="22"/>
      <c r="AR9" s="22"/>
    </row>
    <row r="10" spans="1:44" s="3" customFormat="1" ht="18.75">
      <c r="A10" s="31"/>
      <c r="B10" s="11"/>
      <c r="C10" s="11"/>
      <c r="D10" s="147" t="s">
        <v>181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7"/>
      <c r="AN10" s="18"/>
      <c r="AO10" s="18"/>
      <c r="AP10" s="18"/>
      <c r="AQ10" s="22"/>
      <c r="AR10" s="22"/>
    </row>
    <row r="11" spans="1:44" s="3" customFormat="1" ht="15.75">
      <c r="A11" s="31"/>
      <c r="B11" s="11"/>
      <c r="C11" s="11"/>
      <c r="D11" s="148" t="s">
        <v>175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23"/>
      <c r="AN11" s="21"/>
      <c r="AO11" s="21"/>
      <c r="AP11" s="21"/>
      <c r="AQ11" s="22"/>
      <c r="AR11" s="22"/>
    </row>
    <row r="12" spans="1:86" s="9" customFormat="1" ht="19.5">
      <c r="A12" s="28"/>
      <c r="B12" s="11"/>
      <c r="C12" s="11"/>
      <c r="D12" s="11"/>
      <c r="E12" s="11"/>
      <c r="F12" s="11"/>
      <c r="G12" s="11"/>
      <c r="H12" s="11"/>
      <c r="I12" s="11"/>
      <c r="J12" s="24" t="s">
        <v>99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67"/>
      <c r="AD12" s="24"/>
      <c r="AE12" s="25"/>
      <c r="AF12" s="25"/>
      <c r="AG12" s="25"/>
      <c r="AH12" s="25"/>
      <c r="AI12" s="25"/>
      <c r="AJ12" s="26"/>
      <c r="AK12" s="26"/>
      <c r="AL12" s="26"/>
      <c r="AM12" s="26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8"/>
      <c r="B13" s="11"/>
      <c r="C13" s="11"/>
      <c r="D13" s="11"/>
      <c r="E13" s="11"/>
      <c r="F13" s="11"/>
      <c r="G13" s="11"/>
      <c r="H13" s="11"/>
      <c r="I13" s="11"/>
      <c r="J13" s="130" t="s">
        <v>142</v>
      </c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7"/>
      <c r="B14" s="10"/>
      <c r="C14" s="10"/>
      <c r="D14" s="10"/>
      <c r="E14" s="10"/>
      <c r="F14" s="10"/>
      <c r="G14" s="10"/>
      <c r="H14" s="10"/>
      <c r="I14" s="10"/>
      <c r="J14" s="130" t="s">
        <v>143</v>
      </c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5"/>
      <c r="AN14" s="6"/>
      <c r="AO14" s="6"/>
      <c r="AP14" s="6"/>
      <c r="AQ14" s="6"/>
      <c r="AR14" s="6"/>
    </row>
    <row r="15" spans="1:44" ht="15.75">
      <c r="A15" s="27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8" customFormat="1" ht="15" customHeight="1">
      <c r="A16" s="10"/>
      <c r="B16" s="123" t="s">
        <v>100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41" t="s">
        <v>126</v>
      </c>
      <c r="T16" s="142"/>
      <c r="U16" s="142"/>
      <c r="V16" s="142"/>
      <c r="W16" s="142"/>
      <c r="X16" s="142"/>
      <c r="Y16" s="142"/>
      <c r="Z16" s="142"/>
      <c r="AA16" s="142"/>
      <c r="AB16" s="142"/>
      <c r="AC16" s="123" t="s">
        <v>127</v>
      </c>
      <c r="AD16" s="123" t="s">
        <v>93</v>
      </c>
      <c r="AE16" s="123" t="s">
        <v>128</v>
      </c>
      <c r="AF16" s="123"/>
      <c r="AG16" s="123"/>
      <c r="AH16" s="123"/>
      <c r="AI16" s="123"/>
      <c r="AJ16" s="123"/>
      <c r="AK16" s="122" t="s">
        <v>101</v>
      </c>
      <c r="AL16" s="122"/>
      <c r="AM16" s="10"/>
    </row>
    <row r="17" spans="1:39" s="38" customFormat="1" ht="15" customHeight="1">
      <c r="A17" s="10"/>
      <c r="B17" s="123" t="s">
        <v>136</v>
      </c>
      <c r="C17" s="123"/>
      <c r="D17" s="123"/>
      <c r="E17" s="123" t="s">
        <v>137</v>
      </c>
      <c r="F17" s="123"/>
      <c r="G17" s="123" t="s">
        <v>138</v>
      </c>
      <c r="H17" s="123"/>
      <c r="I17" s="149" t="s">
        <v>135</v>
      </c>
      <c r="J17" s="142"/>
      <c r="K17" s="142"/>
      <c r="L17" s="142"/>
      <c r="M17" s="142"/>
      <c r="N17" s="142"/>
      <c r="O17" s="142"/>
      <c r="P17" s="142"/>
      <c r="Q17" s="142"/>
      <c r="R17" s="150"/>
      <c r="S17" s="143"/>
      <c r="T17" s="144"/>
      <c r="U17" s="144"/>
      <c r="V17" s="144"/>
      <c r="W17" s="144"/>
      <c r="X17" s="144"/>
      <c r="Y17" s="144"/>
      <c r="Z17" s="144"/>
      <c r="AA17" s="144"/>
      <c r="AB17" s="144"/>
      <c r="AC17" s="123"/>
      <c r="AD17" s="123"/>
      <c r="AE17" s="123"/>
      <c r="AF17" s="123"/>
      <c r="AG17" s="123"/>
      <c r="AH17" s="123"/>
      <c r="AI17" s="123"/>
      <c r="AJ17" s="123"/>
      <c r="AK17" s="122"/>
      <c r="AL17" s="122"/>
      <c r="AM17" s="10"/>
    </row>
    <row r="18" spans="1:39" s="38" customFormat="1" ht="25.5">
      <c r="A18" s="10"/>
      <c r="B18" s="123"/>
      <c r="C18" s="123"/>
      <c r="D18" s="123"/>
      <c r="E18" s="123"/>
      <c r="F18" s="123"/>
      <c r="G18" s="123"/>
      <c r="H18" s="123"/>
      <c r="I18" s="151"/>
      <c r="J18" s="146"/>
      <c r="K18" s="146"/>
      <c r="L18" s="146"/>
      <c r="M18" s="146"/>
      <c r="N18" s="146"/>
      <c r="O18" s="146"/>
      <c r="P18" s="146"/>
      <c r="Q18" s="146"/>
      <c r="R18" s="152"/>
      <c r="S18" s="145"/>
      <c r="T18" s="146"/>
      <c r="U18" s="146"/>
      <c r="V18" s="146"/>
      <c r="W18" s="146"/>
      <c r="X18" s="146"/>
      <c r="Y18" s="146"/>
      <c r="Z18" s="146"/>
      <c r="AA18" s="146"/>
      <c r="AB18" s="146"/>
      <c r="AC18" s="123"/>
      <c r="AD18" s="123"/>
      <c r="AE18" s="55">
        <v>2018</v>
      </c>
      <c r="AF18" s="55">
        <v>2019</v>
      </c>
      <c r="AG18" s="55">
        <v>2020</v>
      </c>
      <c r="AH18" s="55">
        <v>2021</v>
      </c>
      <c r="AI18" s="55">
        <v>2022</v>
      </c>
      <c r="AJ18" s="55">
        <v>2023</v>
      </c>
      <c r="AK18" s="57" t="s">
        <v>94</v>
      </c>
      <c r="AL18" s="57" t="s">
        <v>95</v>
      </c>
      <c r="AM18" s="10"/>
    </row>
    <row r="19" spans="1:30" s="38" customFormat="1" ht="15">
      <c r="A19" s="10"/>
      <c r="B19" s="55"/>
      <c r="C19" s="55"/>
      <c r="D19" s="55"/>
      <c r="E19" s="56"/>
      <c r="F19" s="56"/>
      <c r="G19" s="56"/>
      <c r="H19" s="56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55"/>
      <c r="W19" s="56"/>
      <c r="X19" s="56"/>
      <c r="Y19" s="55"/>
      <c r="Z19" s="56"/>
      <c r="AA19" s="55"/>
      <c r="AB19" s="56"/>
      <c r="AC19" s="57"/>
      <c r="AD19" s="92"/>
    </row>
    <row r="20" spans="1:39" s="38" customFormat="1" ht="15.75" customHeight="1">
      <c r="A20" s="10"/>
      <c r="B20" s="55">
        <v>1</v>
      </c>
      <c r="C20" s="55">
        <v>2</v>
      </c>
      <c r="D20" s="55">
        <v>3</v>
      </c>
      <c r="E20" s="56">
        <v>4</v>
      </c>
      <c r="F20" s="56">
        <v>5</v>
      </c>
      <c r="G20" s="56">
        <v>6</v>
      </c>
      <c r="H20" s="56">
        <v>7</v>
      </c>
      <c r="I20" s="56">
        <v>8</v>
      </c>
      <c r="J20" s="55">
        <v>9</v>
      </c>
      <c r="K20" s="56">
        <v>10</v>
      </c>
      <c r="L20" s="55">
        <v>11</v>
      </c>
      <c r="M20" s="56">
        <v>12</v>
      </c>
      <c r="N20" s="55">
        <v>13</v>
      </c>
      <c r="O20" s="56">
        <v>14</v>
      </c>
      <c r="P20" s="56">
        <v>15</v>
      </c>
      <c r="Q20" s="56">
        <v>16</v>
      </c>
      <c r="R20" s="56">
        <v>17</v>
      </c>
      <c r="S20" s="55">
        <v>15</v>
      </c>
      <c r="T20" s="56">
        <v>16</v>
      </c>
      <c r="U20" s="55">
        <v>17</v>
      </c>
      <c r="V20" s="56">
        <v>18</v>
      </c>
      <c r="W20" s="55">
        <v>19</v>
      </c>
      <c r="X20" s="56">
        <v>20</v>
      </c>
      <c r="Y20" s="55">
        <v>21</v>
      </c>
      <c r="Z20" s="56">
        <v>22</v>
      </c>
      <c r="AA20" s="55">
        <v>23</v>
      </c>
      <c r="AB20" s="56">
        <v>24</v>
      </c>
      <c r="AC20" s="55">
        <v>15</v>
      </c>
      <c r="AD20" s="56">
        <v>16</v>
      </c>
      <c r="AE20" s="55">
        <v>17</v>
      </c>
      <c r="AF20" s="56">
        <v>18</v>
      </c>
      <c r="AG20" s="56">
        <v>19</v>
      </c>
      <c r="AH20" s="56">
        <v>20</v>
      </c>
      <c r="AI20" s="55">
        <v>21</v>
      </c>
      <c r="AJ20" s="56">
        <v>22</v>
      </c>
      <c r="AK20" s="55">
        <v>23</v>
      </c>
      <c r="AL20" s="56">
        <v>24</v>
      </c>
      <c r="AM20" s="10"/>
    </row>
    <row r="21" spans="1:39" s="38" customFormat="1" ht="14.25" customHeight="1">
      <c r="A21" s="10"/>
      <c r="B21" s="99"/>
      <c r="C21" s="99"/>
      <c r="D21" s="99"/>
      <c r="E21" s="98"/>
      <c r="F21" s="98"/>
      <c r="G21" s="98"/>
      <c r="H21" s="98"/>
      <c r="I21" s="98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0" t="s">
        <v>104</v>
      </c>
      <c r="AD21" s="101" t="s">
        <v>96</v>
      </c>
      <c r="AE21" s="99">
        <v>270</v>
      </c>
      <c r="AF21" s="99">
        <v>270</v>
      </c>
      <c r="AG21" s="99">
        <v>270</v>
      </c>
      <c r="AH21" s="99">
        <v>200</v>
      </c>
      <c r="AI21" s="99">
        <v>270</v>
      </c>
      <c r="AJ21" s="99">
        <v>270</v>
      </c>
      <c r="AK21" s="102">
        <v>1550</v>
      </c>
      <c r="AL21" s="102">
        <v>2023</v>
      </c>
      <c r="AM21" s="10"/>
    </row>
    <row r="22" spans="1:39" s="38" customFormat="1" ht="24">
      <c r="A22" s="10"/>
      <c r="B22" s="48"/>
      <c r="C22" s="48"/>
      <c r="D22" s="48"/>
      <c r="E22" s="58"/>
      <c r="F22" s="58"/>
      <c r="G22" s="58"/>
      <c r="H22" s="58"/>
      <c r="I22" s="58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9"/>
      <c r="V22" s="59"/>
      <c r="W22" s="59"/>
      <c r="X22" s="59"/>
      <c r="Y22" s="59"/>
      <c r="Z22" s="59"/>
      <c r="AA22" s="59"/>
      <c r="AB22" s="59"/>
      <c r="AC22" s="50" t="s">
        <v>184</v>
      </c>
      <c r="AD22" s="49"/>
      <c r="AE22" s="60" t="s">
        <v>91</v>
      </c>
      <c r="AF22" s="60" t="s">
        <v>91</v>
      </c>
      <c r="AG22" s="60"/>
      <c r="AH22" s="60"/>
      <c r="AI22" s="60"/>
      <c r="AJ22" s="60"/>
      <c r="AK22" s="60" t="s">
        <v>91</v>
      </c>
      <c r="AL22" s="60">
        <v>2023</v>
      </c>
      <c r="AM22" s="10"/>
    </row>
    <row r="23" spans="1:39" s="38" customFormat="1" ht="24">
      <c r="A23" s="10"/>
      <c r="B23" s="48"/>
      <c r="C23" s="48"/>
      <c r="D23" s="48"/>
      <c r="E23" s="58"/>
      <c r="F23" s="58"/>
      <c r="G23" s="58"/>
      <c r="H23" s="58"/>
      <c r="I23" s="58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9"/>
      <c r="V23" s="59"/>
      <c r="W23" s="59"/>
      <c r="X23" s="59"/>
      <c r="Y23" s="59"/>
      <c r="Z23" s="59"/>
      <c r="AA23" s="59"/>
      <c r="AB23" s="59"/>
      <c r="AC23" s="50" t="s">
        <v>182</v>
      </c>
      <c r="AD23" s="49" t="s">
        <v>180</v>
      </c>
      <c r="AE23" s="60">
        <v>24.5</v>
      </c>
      <c r="AF23" s="60">
        <v>24</v>
      </c>
      <c r="AG23" s="60">
        <v>23.5</v>
      </c>
      <c r="AH23" s="60">
        <v>23</v>
      </c>
      <c r="AI23" s="60">
        <v>22.5</v>
      </c>
      <c r="AJ23" s="60">
        <v>22</v>
      </c>
      <c r="AK23" s="60">
        <v>21.4</v>
      </c>
      <c r="AL23" s="60">
        <v>2023</v>
      </c>
      <c r="AM23" s="10"/>
    </row>
    <row r="24" spans="1:39" s="38" customFormat="1" ht="24">
      <c r="A24" s="10"/>
      <c r="B24" s="103">
        <v>6</v>
      </c>
      <c r="C24" s="103">
        <v>0</v>
      </c>
      <c r="D24" s="103">
        <v>2</v>
      </c>
      <c r="E24" s="104">
        <v>0</v>
      </c>
      <c r="F24" s="104">
        <v>3</v>
      </c>
      <c r="G24" s="104">
        <v>0</v>
      </c>
      <c r="H24" s="104">
        <v>9</v>
      </c>
      <c r="I24" s="104">
        <v>0</v>
      </c>
      <c r="J24" s="103">
        <v>2</v>
      </c>
      <c r="K24" s="103">
        <v>1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5"/>
      <c r="T24" s="105"/>
      <c r="U24" s="106"/>
      <c r="V24" s="106"/>
      <c r="W24" s="106"/>
      <c r="X24" s="106"/>
      <c r="Y24" s="106"/>
      <c r="Z24" s="106"/>
      <c r="AA24" s="106"/>
      <c r="AB24" s="106"/>
      <c r="AC24" s="107" t="s">
        <v>186</v>
      </c>
      <c r="AD24" s="108" t="s">
        <v>96</v>
      </c>
      <c r="AE24" s="109">
        <v>200</v>
      </c>
      <c r="AF24" s="109">
        <v>200</v>
      </c>
      <c r="AG24" s="109">
        <v>200</v>
      </c>
      <c r="AH24" s="109">
        <v>200</v>
      </c>
      <c r="AI24" s="109">
        <v>200</v>
      </c>
      <c r="AJ24" s="109">
        <v>200</v>
      </c>
      <c r="AK24" s="110">
        <v>1200</v>
      </c>
      <c r="AL24" s="109">
        <v>2023</v>
      </c>
      <c r="AM24" s="10"/>
    </row>
    <row r="25" spans="1:39" s="8" customFormat="1" ht="36">
      <c r="A25" s="79"/>
      <c r="B25" s="112">
        <v>6</v>
      </c>
      <c r="C25" s="112">
        <v>0</v>
      </c>
      <c r="D25" s="112">
        <v>2</v>
      </c>
      <c r="E25" s="113">
        <v>0</v>
      </c>
      <c r="F25" s="113">
        <v>3</v>
      </c>
      <c r="G25" s="113">
        <v>0</v>
      </c>
      <c r="H25" s="113">
        <v>9</v>
      </c>
      <c r="I25" s="113">
        <v>0</v>
      </c>
      <c r="J25" s="112">
        <v>2</v>
      </c>
      <c r="K25" s="112">
        <v>1</v>
      </c>
      <c r="L25" s="112">
        <v>0</v>
      </c>
      <c r="M25" s="112">
        <v>1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4"/>
      <c r="T25" s="114"/>
      <c r="U25" s="115"/>
      <c r="V25" s="115"/>
      <c r="W25" s="115"/>
      <c r="X25" s="115"/>
      <c r="Y25" s="115"/>
      <c r="Z25" s="115"/>
      <c r="AA25" s="115"/>
      <c r="AB25" s="115"/>
      <c r="AC25" s="116" t="s">
        <v>193</v>
      </c>
      <c r="AD25" s="117"/>
      <c r="AE25" s="118">
        <v>200</v>
      </c>
      <c r="AF25" s="118">
        <v>200</v>
      </c>
      <c r="AG25" s="118">
        <v>200</v>
      </c>
      <c r="AH25" s="118">
        <v>200</v>
      </c>
      <c r="AI25" s="118">
        <v>200</v>
      </c>
      <c r="AJ25" s="118">
        <v>200</v>
      </c>
      <c r="AK25" s="118">
        <v>1200</v>
      </c>
      <c r="AL25" s="118">
        <v>2023</v>
      </c>
      <c r="AM25" s="10"/>
    </row>
    <row r="26" spans="1:39" s="8" customFormat="1" ht="24">
      <c r="A26" s="10"/>
      <c r="B26" s="48"/>
      <c r="C26" s="48"/>
      <c r="D26" s="48"/>
      <c r="E26" s="58"/>
      <c r="F26" s="58"/>
      <c r="G26" s="58"/>
      <c r="H26" s="58"/>
      <c r="I26" s="58"/>
      <c r="J26" s="53"/>
      <c r="K26" s="53"/>
      <c r="L26" s="53"/>
      <c r="M26" s="48"/>
      <c r="N26" s="48"/>
      <c r="O26" s="48"/>
      <c r="P26" s="48"/>
      <c r="Q26" s="48"/>
      <c r="R26" s="48"/>
      <c r="S26" s="53"/>
      <c r="T26" s="53"/>
      <c r="U26" s="59"/>
      <c r="V26" s="59"/>
      <c r="W26" s="59"/>
      <c r="X26" s="59"/>
      <c r="Y26" s="59"/>
      <c r="Z26" s="59"/>
      <c r="AA26" s="59"/>
      <c r="AB26" s="59"/>
      <c r="AC26" s="50" t="s">
        <v>21</v>
      </c>
      <c r="AD26" s="49" t="s">
        <v>84</v>
      </c>
      <c r="AE26" s="60">
        <v>2</v>
      </c>
      <c r="AF26" s="60">
        <v>2</v>
      </c>
      <c r="AG26" s="60">
        <v>2</v>
      </c>
      <c r="AH26" s="60">
        <v>2</v>
      </c>
      <c r="AI26" s="60">
        <v>2</v>
      </c>
      <c r="AJ26" s="60">
        <v>2</v>
      </c>
      <c r="AK26" s="60">
        <v>12</v>
      </c>
      <c r="AL26" s="60">
        <v>2023</v>
      </c>
      <c r="AM26" s="10"/>
    </row>
    <row r="27" spans="1:39" s="8" customFormat="1" ht="24">
      <c r="A27" s="10"/>
      <c r="B27" s="48"/>
      <c r="C27" s="48"/>
      <c r="D27" s="48"/>
      <c r="E27" s="58"/>
      <c r="F27" s="58"/>
      <c r="G27" s="58"/>
      <c r="H27" s="58"/>
      <c r="I27" s="58"/>
      <c r="J27" s="53"/>
      <c r="K27" s="53"/>
      <c r="L27" s="53"/>
      <c r="M27" s="48"/>
      <c r="N27" s="48"/>
      <c r="O27" s="48"/>
      <c r="P27" s="48"/>
      <c r="Q27" s="48"/>
      <c r="R27" s="48"/>
      <c r="S27" s="53"/>
      <c r="T27" s="53"/>
      <c r="U27" s="59"/>
      <c r="V27" s="59"/>
      <c r="W27" s="59"/>
      <c r="X27" s="59"/>
      <c r="Y27" s="59"/>
      <c r="Z27" s="59"/>
      <c r="AA27" s="59"/>
      <c r="AB27" s="59"/>
      <c r="AC27" s="50" t="s">
        <v>22</v>
      </c>
      <c r="AD27" s="49" t="s">
        <v>92</v>
      </c>
      <c r="AE27" s="60">
        <v>200</v>
      </c>
      <c r="AF27" s="60">
        <v>200</v>
      </c>
      <c r="AG27" s="60">
        <v>200</v>
      </c>
      <c r="AH27" s="60">
        <v>200</v>
      </c>
      <c r="AI27" s="60">
        <v>200</v>
      </c>
      <c r="AJ27" s="60">
        <v>200</v>
      </c>
      <c r="AK27" s="60">
        <v>1200</v>
      </c>
      <c r="AL27" s="60">
        <v>2023</v>
      </c>
      <c r="AM27" s="10"/>
    </row>
    <row r="28" spans="1:39" s="8" customFormat="1" ht="39.75" customHeight="1">
      <c r="A28" s="10"/>
      <c r="B28" s="82">
        <v>6</v>
      </c>
      <c r="C28" s="82">
        <v>0</v>
      </c>
      <c r="D28" s="82">
        <v>2</v>
      </c>
      <c r="E28" s="83">
        <v>0</v>
      </c>
      <c r="F28" s="83">
        <v>3</v>
      </c>
      <c r="G28" s="83">
        <v>0</v>
      </c>
      <c r="H28" s="83">
        <v>9</v>
      </c>
      <c r="I28" s="83">
        <v>0</v>
      </c>
      <c r="J28" s="82">
        <v>2</v>
      </c>
      <c r="K28" s="82">
        <v>1</v>
      </c>
      <c r="L28" s="82">
        <v>0</v>
      </c>
      <c r="M28" s="82">
        <v>1</v>
      </c>
      <c r="N28" s="82">
        <v>4</v>
      </c>
      <c r="O28" s="82">
        <v>0</v>
      </c>
      <c r="P28" s="82">
        <v>0</v>
      </c>
      <c r="Q28" s="82">
        <v>1</v>
      </c>
      <c r="R28" s="82">
        <v>0</v>
      </c>
      <c r="S28" s="84"/>
      <c r="T28" s="84"/>
      <c r="U28" s="85"/>
      <c r="V28" s="85"/>
      <c r="W28" s="85"/>
      <c r="X28" s="85"/>
      <c r="Y28" s="85"/>
      <c r="Z28" s="85"/>
      <c r="AA28" s="85"/>
      <c r="AB28" s="85"/>
      <c r="AC28" s="95" t="s">
        <v>185</v>
      </c>
      <c r="AD28" s="96" t="s">
        <v>96</v>
      </c>
      <c r="AE28" s="87">
        <v>200</v>
      </c>
      <c r="AF28" s="87">
        <v>200</v>
      </c>
      <c r="AG28" s="87">
        <v>200</v>
      </c>
      <c r="AH28" s="87">
        <v>200</v>
      </c>
      <c r="AI28" s="87">
        <v>200</v>
      </c>
      <c r="AJ28" s="87">
        <v>200</v>
      </c>
      <c r="AK28" s="97">
        <v>1200</v>
      </c>
      <c r="AL28" s="87">
        <v>2023</v>
      </c>
      <c r="AM28" s="10"/>
    </row>
    <row r="29" spans="1:39" s="8" customFormat="1" ht="24">
      <c r="A29" s="10"/>
      <c r="B29" s="48"/>
      <c r="C29" s="48"/>
      <c r="D29" s="48"/>
      <c r="E29" s="58"/>
      <c r="F29" s="58"/>
      <c r="G29" s="58"/>
      <c r="H29" s="58"/>
      <c r="I29" s="58"/>
      <c r="J29" s="53"/>
      <c r="K29" s="53"/>
      <c r="L29" s="53"/>
      <c r="M29" s="48"/>
      <c r="N29" s="48"/>
      <c r="O29" s="48"/>
      <c r="P29" s="48"/>
      <c r="Q29" s="48"/>
      <c r="R29" s="48"/>
      <c r="S29" s="53"/>
      <c r="T29" s="53"/>
      <c r="U29" s="59"/>
      <c r="V29" s="59"/>
      <c r="W29" s="59"/>
      <c r="X29" s="59"/>
      <c r="Y29" s="59"/>
      <c r="Z29" s="59"/>
      <c r="AA29" s="59"/>
      <c r="AB29" s="59"/>
      <c r="AC29" s="50" t="s">
        <v>23</v>
      </c>
      <c r="AD29" s="49" t="s">
        <v>89</v>
      </c>
      <c r="AE29" s="60">
        <v>200</v>
      </c>
      <c r="AF29" s="60">
        <v>200</v>
      </c>
      <c r="AG29" s="60">
        <v>200</v>
      </c>
      <c r="AH29" s="60">
        <v>200</v>
      </c>
      <c r="AI29" s="60">
        <v>200</v>
      </c>
      <c r="AJ29" s="60">
        <v>200</v>
      </c>
      <c r="AK29" s="60">
        <v>1200</v>
      </c>
      <c r="AL29" s="60">
        <v>2023</v>
      </c>
      <c r="AM29" s="10"/>
    </row>
    <row r="30" spans="1:39" s="8" customFormat="1" ht="48">
      <c r="A30" s="10"/>
      <c r="B30" s="82">
        <v>5</v>
      </c>
      <c r="C30" s="82">
        <v>0</v>
      </c>
      <c r="D30" s="82">
        <v>1</v>
      </c>
      <c r="E30" s="83">
        <v>0</v>
      </c>
      <c r="F30" s="83">
        <v>3</v>
      </c>
      <c r="G30" s="83">
        <v>0</v>
      </c>
      <c r="H30" s="83">
        <v>9</v>
      </c>
      <c r="I30" s="83">
        <v>0</v>
      </c>
      <c r="J30" s="82">
        <v>2</v>
      </c>
      <c r="K30" s="82">
        <v>1</v>
      </c>
      <c r="L30" s="82">
        <v>0</v>
      </c>
      <c r="M30" s="82">
        <v>1</v>
      </c>
      <c r="N30" s="82">
        <v>4</v>
      </c>
      <c r="O30" s="82">
        <v>0</v>
      </c>
      <c r="P30" s="82">
        <v>0</v>
      </c>
      <c r="Q30" s="82">
        <v>2</v>
      </c>
      <c r="R30" s="82">
        <v>0</v>
      </c>
      <c r="S30" s="84"/>
      <c r="T30" s="84"/>
      <c r="U30" s="85"/>
      <c r="V30" s="85"/>
      <c r="W30" s="85"/>
      <c r="X30" s="85"/>
      <c r="Y30" s="85"/>
      <c r="Z30" s="85"/>
      <c r="AA30" s="85"/>
      <c r="AB30" s="85"/>
      <c r="AC30" s="88" t="s">
        <v>82</v>
      </c>
      <c r="AD30" s="86" t="s">
        <v>90</v>
      </c>
      <c r="AE30" s="87">
        <v>0</v>
      </c>
      <c r="AF30" s="87"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2023</v>
      </c>
      <c r="AM30" s="10"/>
    </row>
    <row r="31" spans="1:39" s="8" customFormat="1" ht="15">
      <c r="A31" s="10"/>
      <c r="B31" s="48"/>
      <c r="C31" s="48"/>
      <c r="D31" s="48"/>
      <c r="E31" s="58"/>
      <c r="F31" s="58"/>
      <c r="G31" s="58"/>
      <c r="H31" s="58"/>
      <c r="I31" s="58"/>
      <c r="J31" s="53"/>
      <c r="K31" s="53"/>
      <c r="L31" s="53"/>
      <c r="M31" s="48"/>
      <c r="N31" s="48"/>
      <c r="O31" s="48"/>
      <c r="P31" s="48"/>
      <c r="Q31" s="48"/>
      <c r="R31" s="48"/>
      <c r="S31" s="53"/>
      <c r="T31" s="53"/>
      <c r="U31" s="59"/>
      <c r="V31" s="59"/>
      <c r="W31" s="59"/>
      <c r="X31" s="59"/>
      <c r="Y31" s="59"/>
      <c r="Z31" s="59"/>
      <c r="AA31" s="59"/>
      <c r="AB31" s="59"/>
      <c r="AC31" s="50" t="s">
        <v>24</v>
      </c>
      <c r="AD31" s="49" t="s">
        <v>85</v>
      </c>
      <c r="AE31" s="60">
        <v>50</v>
      </c>
      <c r="AF31" s="60">
        <v>50</v>
      </c>
      <c r="AG31" s="60">
        <v>50</v>
      </c>
      <c r="AH31" s="60">
        <v>50</v>
      </c>
      <c r="AI31" s="60">
        <v>50</v>
      </c>
      <c r="AJ31" s="60">
        <v>50</v>
      </c>
      <c r="AK31" s="60">
        <v>300</v>
      </c>
      <c r="AL31" s="60">
        <v>2023</v>
      </c>
      <c r="AM31" s="10"/>
    </row>
    <row r="32" spans="1:39" s="8" customFormat="1" ht="24">
      <c r="A32" s="79"/>
      <c r="B32" s="112">
        <v>6</v>
      </c>
      <c r="C32" s="112">
        <v>0</v>
      </c>
      <c r="D32" s="112">
        <v>2</v>
      </c>
      <c r="E32" s="113">
        <v>0</v>
      </c>
      <c r="F32" s="113">
        <v>3</v>
      </c>
      <c r="G32" s="113">
        <v>0</v>
      </c>
      <c r="H32" s="113">
        <v>9</v>
      </c>
      <c r="I32" s="113">
        <v>0</v>
      </c>
      <c r="J32" s="112">
        <v>2</v>
      </c>
      <c r="K32" s="112">
        <v>2</v>
      </c>
      <c r="L32" s="112">
        <v>0</v>
      </c>
      <c r="M32" s="112">
        <v>2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4"/>
      <c r="T32" s="114"/>
      <c r="U32" s="115"/>
      <c r="V32" s="115"/>
      <c r="W32" s="115"/>
      <c r="X32" s="115"/>
      <c r="Y32" s="115"/>
      <c r="Z32" s="115"/>
      <c r="AA32" s="115"/>
      <c r="AB32" s="115"/>
      <c r="AC32" s="116" t="s">
        <v>26</v>
      </c>
      <c r="AD32" s="117" t="s">
        <v>96</v>
      </c>
      <c r="AE32" s="112">
        <v>0</v>
      </c>
      <c r="AF32" s="112">
        <v>0</v>
      </c>
      <c r="AG32" s="112">
        <v>0</v>
      </c>
      <c r="AH32" s="112">
        <v>0</v>
      </c>
      <c r="AI32" s="112">
        <v>0</v>
      </c>
      <c r="AJ32" s="112">
        <v>0</v>
      </c>
      <c r="AK32" s="112">
        <v>0</v>
      </c>
      <c r="AL32" s="118">
        <v>2023</v>
      </c>
      <c r="AM32" s="10"/>
    </row>
    <row r="33" spans="1:39" s="8" customFormat="1" ht="24">
      <c r="A33" s="10"/>
      <c r="B33" s="48"/>
      <c r="C33" s="48"/>
      <c r="D33" s="48"/>
      <c r="E33" s="58"/>
      <c r="F33" s="58"/>
      <c r="G33" s="58"/>
      <c r="H33" s="58"/>
      <c r="I33" s="58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9"/>
      <c r="V33" s="59"/>
      <c r="W33" s="59"/>
      <c r="X33" s="59"/>
      <c r="Y33" s="59"/>
      <c r="Z33" s="59"/>
      <c r="AA33" s="59"/>
      <c r="AB33" s="59"/>
      <c r="AC33" s="50" t="s">
        <v>25</v>
      </c>
      <c r="AD33" s="49" t="s">
        <v>85</v>
      </c>
      <c r="AE33" s="48">
        <v>13</v>
      </c>
      <c r="AF33" s="48">
        <v>13</v>
      </c>
      <c r="AG33" s="48">
        <v>13</v>
      </c>
      <c r="AH33" s="48">
        <v>13</v>
      </c>
      <c r="AI33" s="48">
        <v>13</v>
      </c>
      <c r="AJ33" s="48">
        <v>13</v>
      </c>
      <c r="AK33" s="48">
        <v>13</v>
      </c>
      <c r="AL33" s="60">
        <v>2023</v>
      </c>
      <c r="AM33" s="10"/>
    </row>
    <row r="34" spans="1:39" s="8" customFormat="1" ht="36">
      <c r="A34" s="10"/>
      <c r="B34" s="82">
        <v>5</v>
      </c>
      <c r="C34" s="82">
        <v>0</v>
      </c>
      <c r="D34" s="82">
        <v>1</v>
      </c>
      <c r="E34" s="83">
        <v>0</v>
      </c>
      <c r="F34" s="83">
        <v>3</v>
      </c>
      <c r="G34" s="83">
        <v>0</v>
      </c>
      <c r="H34" s="83">
        <v>9</v>
      </c>
      <c r="I34" s="83">
        <v>0</v>
      </c>
      <c r="J34" s="82">
        <v>2</v>
      </c>
      <c r="K34" s="82">
        <v>1</v>
      </c>
      <c r="L34" s="82">
        <v>0</v>
      </c>
      <c r="M34" s="82">
        <v>2</v>
      </c>
      <c r="N34" s="82">
        <v>4</v>
      </c>
      <c r="O34" s="82">
        <v>0</v>
      </c>
      <c r="P34" s="82">
        <v>0</v>
      </c>
      <c r="Q34" s="82">
        <v>1</v>
      </c>
      <c r="R34" s="82">
        <v>0</v>
      </c>
      <c r="S34" s="84"/>
      <c r="T34" s="84"/>
      <c r="U34" s="85"/>
      <c r="V34" s="85"/>
      <c r="W34" s="85"/>
      <c r="X34" s="85"/>
      <c r="Y34" s="85"/>
      <c r="Z34" s="85"/>
      <c r="AA34" s="85"/>
      <c r="AB34" s="85"/>
      <c r="AC34" s="81" t="s">
        <v>196</v>
      </c>
      <c r="AD34" s="86" t="s">
        <v>96</v>
      </c>
      <c r="AE34" s="87">
        <v>0</v>
      </c>
      <c r="AF34" s="87"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2023</v>
      </c>
      <c r="AM34" s="10"/>
    </row>
    <row r="35" spans="1:39" s="8" customFormat="1" ht="15">
      <c r="A35" s="10"/>
      <c r="B35" s="48"/>
      <c r="C35" s="48"/>
      <c r="D35" s="48"/>
      <c r="E35" s="58"/>
      <c r="F35" s="58"/>
      <c r="G35" s="58"/>
      <c r="H35" s="58"/>
      <c r="I35" s="58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9"/>
      <c r="V35" s="59"/>
      <c r="W35" s="59"/>
      <c r="X35" s="59"/>
      <c r="Y35" s="59"/>
      <c r="Z35" s="59"/>
      <c r="AA35" s="59"/>
      <c r="AB35" s="59"/>
      <c r="AC35" s="50" t="s">
        <v>27</v>
      </c>
      <c r="AD35" s="49" t="s">
        <v>85</v>
      </c>
      <c r="AE35" s="48">
        <v>7</v>
      </c>
      <c r="AF35" s="48">
        <v>7</v>
      </c>
      <c r="AG35" s="48">
        <v>7</v>
      </c>
      <c r="AH35" s="48">
        <v>7</v>
      </c>
      <c r="AI35" s="48">
        <v>7</v>
      </c>
      <c r="AJ35" s="48">
        <v>7</v>
      </c>
      <c r="AK35" s="48">
        <v>63</v>
      </c>
      <c r="AL35" s="60">
        <v>2023</v>
      </c>
      <c r="AM35" s="10"/>
    </row>
    <row r="36" spans="1:39" s="8" customFormat="1" ht="36">
      <c r="A36" s="10"/>
      <c r="B36" s="82">
        <v>6</v>
      </c>
      <c r="C36" s="82">
        <v>0</v>
      </c>
      <c r="D36" s="82">
        <v>2</v>
      </c>
      <c r="E36" s="83">
        <v>0</v>
      </c>
      <c r="F36" s="83">
        <v>3</v>
      </c>
      <c r="G36" s="83">
        <v>0</v>
      </c>
      <c r="H36" s="83">
        <v>9</v>
      </c>
      <c r="I36" s="83">
        <v>0</v>
      </c>
      <c r="J36" s="82">
        <v>2</v>
      </c>
      <c r="K36" s="82">
        <v>1</v>
      </c>
      <c r="L36" s="82">
        <v>0</v>
      </c>
      <c r="M36" s="82">
        <v>2</v>
      </c>
      <c r="N36" s="82">
        <v>4</v>
      </c>
      <c r="O36" s="82">
        <v>0</v>
      </c>
      <c r="P36" s="82">
        <v>0</v>
      </c>
      <c r="Q36" s="82">
        <v>2</v>
      </c>
      <c r="R36" s="82">
        <v>0</v>
      </c>
      <c r="S36" s="84"/>
      <c r="T36" s="84"/>
      <c r="U36" s="85"/>
      <c r="V36" s="85"/>
      <c r="W36" s="85"/>
      <c r="X36" s="85"/>
      <c r="Y36" s="85"/>
      <c r="Z36" s="85"/>
      <c r="AA36" s="85"/>
      <c r="AB36" s="85"/>
      <c r="AC36" s="81" t="s">
        <v>197</v>
      </c>
      <c r="AD36" s="86" t="s">
        <v>92</v>
      </c>
      <c r="AE36" s="82">
        <v>150</v>
      </c>
      <c r="AF36" s="82">
        <v>150</v>
      </c>
      <c r="AG36" s="82"/>
      <c r="AH36" s="82"/>
      <c r="AI36" s="82"/>
      <c r="AJ36" s="82"/>
      <c r="AK36" s="82">
        <v>400</v>
      </c>
      <c r="AL36" s="87">
        <v>2023</v>
      </c>
      <c r="AM36" s="10"/>
    </row>
    <row r="37" spans="1:43" s="8" customFormat="1" ht="24">
      <c r="A37" s="10"/>
      <c r="B37" s="48"/>
      <c r="C37" s="48"/>
      <c r="D37" s="48"/>
      <c r="E37" s="58"/>
      <c r="F37" s="58"/>
      <c r="G37" s="58"/>
      <c r="H37" s="58"/>
      <c r="I37" s="58"/>
      <c r="J37" s="53"/>
      <c r="K37" s="53"/>
      <c r="L37" s="53"/>
      <c r="M37" s="48"/>
      <c r="N37" s="48"/>
      <c r="O37" s="48"/>
      <c r="P37" s="48"/>
      <c r="Q37" s="48"/>
      <c r="R37" s="48"/>
      <c r="S37" s="53"/>
      <c r="T37" s="53"/>
      <c r="U37" s="59"/>
      <c r="V37" s="59"/>
      <c r="W37" s="59"/>
      <c r="X37" s="59"/>
      <c r="Y37" s="59"/>
      <c r="Z37" s="59"/>
      <c r="AA37" s="59"/>
      <c r="AB37" s="59"/>
      <c r="AC37" s="50" t="s">
        <v>28</v>
      </c>
      <c r="AD37" s="49" t="s">
        <v>86</v>
      </c>
      <c r="AE37" s="48" t="s">
        <v>87</v>
      </c>
      <c r="AF37" s="48" t="s">
        <v>87</v>
      </c>
      <c r="AG37" s="48" t="s">
        <v>87</v>
      </c>
      <c r="AH37" s="48" t="s">
        <v>87</v>
      </c>
      <c r="AI37" s="48" t="s">
        <v>87</v>
      </c>
      <c r="AJ37" s="48" t="s">
        <v>87</v>
      </c>
      <c r="AK37" s="48" t="s">
        <v>87</v>
      </c>
      <c r="AL37" s="60">
        <v>2023</v>
      </c>
      <c r="AM37" s="10"/>
      <c r="AQ37" s="80"/>
    </row>
    <row r="38" spans="1:39" s="8" customFormat="1" ht="24">
      <c r="A38" s="10"/>
      <c r="B38" s="103">
        <v>5</v>
      </c>
      <c r="C38" s="103">
        <v>0</v>
      </c>
      <c r="D38" s="103">
        <v>1</v>
      </c>
      <c r="E38" s="104">
        <v>0</v>
      </c>
      <c r="F38" s="104">
        <v>3</v>
      </c>
      <c r="G38" s="104">
        <v>0</v>
      </c>
      <c r="H38" s="104">
        <v>9</v>
      </c>
      <c r="I38" s="104">
        <v>0</v>
      </c>
      <c r="J38" s="103">
        <v>2</v>
      </c>
      <c r="K38" s="103">
        <v>2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5"/>
      <c r="T38" s="105"/>
      <c r="U38" s="106"/>
      <c r="V38" s="106"/>
      <c r="W38" s="106"/>
      <c r="X38" s="106"/>
      <c r="Y38" s="106"/>
      <c r="Z38" s="106"/>
      <c r="AA38" s="106"/>
      <c r="AB38" s="106"/>
      <c r="AC38" s="107" t="s">
        <v>187</v>
      </c>
      <c r="AD38" s="108" t="s">
        <v>96</v>
      </c>
      <c r="AE38" s="103">
        <v>0</v>
      </c>
      <c r="AF38" s="103">
        <v>0</v>
      </c>
      <c r="AG38" s="103">
        <v>0</v>
      </c>
      <c r="AH38" s="103">
        <v>0</v>
      </c>
      <c r="AI38" s="103">
        <v>0</v>
      </c>
      <c r="AJ38" s="103">
        <v>0</v>
      </c>
      <c r="AK38" s="103">
        <v>0</v>
      </c>
      <c r="AL38" s="109">
        <v>2023</v>
      </c>
      <c r="AM38" s="10"/>
    </row>
    <row r="39" spans="1:39" s="8" customFormat="1" ht="24">
      <c r="A39" s="79"/>
      <c r="B39" s="112">
        <v>5</v>
      </c>
      <c r="C39" s="112">
        <v>0</v>
      </c>
      <c r="D39" s="112">
        <v>1</v>
      </c>
      <c r="E39" s="113">
        <v>0</v>
      </c>
      <c r="F39" s="113">
        <v>3</v>
      </c>
      <c r="G39" s="113">
        <v>0</v>
      </c>
      <c r="H39" s="113">
        <v>9</v>
      </c>
      <c r="I39" s="113">
        <v>0</v>
      </c>
      <c r="J39" s="112">
        <v>2</v>
      </c>
      <c r="K39" s="112">
        <v>2</v>
      </c>
      <c r="L39" s="112">
        <v>0</v>
      </c>
      <c r="M39" s="112">
        <v>1</v>
      </c>
      <c r="N39" s="112">
        <v>0</v>
      </c>
      <c r="O39" s="112">
        <v>0</v>
      </c>
      <c r="P39" s="112">
        <v>0</v>
      </c>
      <c r="Q39" s="112">
        <v>0</v>
      </c>
      <c r="R39" s="112">
        <v>0</v>
      </c>
      <c r="S39" s="114"/>
      <c r="T39" s="114"/>
      <c r="U39" s="115"/>
      <c r="V39" s="115"/>
      <c r="W39" s="115"/>
      <c r="X39" s="115"/>
      <c r="Y39" s="115"/>
      <c r="Z39" s="115"/>
      <c r="AA39" s="115"/>
      <c r="AB39" s="115"/>
      <c r="AC39" s="116" t="s">
        <v>194</v>
      </c>
      <c r="AD39" s="117" t="s">
        <v>96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2">
        <v>0</v>
      </c>
      <c r="AK39" s="112">
        <v>0</v>
      </c>
      <c r="AL39" s="118">
        <v>2023</v>
      </c>
      <c r="AM39" s="10"/>
    </row>
    <row r="40" spans="1:39" s="8" customFormat="1" ht="24">
      <c r="A40" s="10"/>
      <c r="B40" s="48"/>
      <c r="C40" s="48"/>
      <c r="D40" s="48"/>
      <c r="E40" s="58"/>
      <c r="F40" s="58"/>
      <c r="G40" s="58"/>
      <c r="H40" s="58"/>
      <c r="I40" s="58"/>
      <c r="J40" s="53"/>
      <c r="K40" s="53"/>
      <c r="L40" s="53"/>
      <c r="M40" s="48"/>
      <c r="N40" s="48"/>
      <c r="O40" s="48"/>
      <c r="P40" s="48"/>
      <c r="Q40" s="48"/>
      <c r="R40" s="48"/>
      <c r="S40" s="53"/>
      <c r="T40" s="53"/>
      <c r="U40" s="59"/>
      <c r="V40" s="59"/>
      <c r="W40" s="59"/>
      <c r="X40" s="59"/>
      <c r="Y40" s="59"/>
      <c r="Z40" s="59"/>
      <c r="AA40" s="59"/>
      <c r="AB40" s="59"/>
      <c r="AC40" s="50" t="s">
        <v>29</v>
      </c>
      <c r="AD40" s="49" t="s">
        <v>85</v>
      </c>
      <c r="AE40" s="60">
        <v>50</v>
      </c>
      <c r="AF40" s="60">
        <v>50</v>
      </c>
      <c r="AG40" s="60">
        <v>50</v>
      </c>
      <c r="AH40" s="60">
        <v>50</v>
      </c>
      <c r="AI40" s="60">
        <v>50</v>
      </c>
      <c r="AJ40" s="60">
        <v>50</v>
      </c>
      <c r="AK40" s="60">
        <v>300</v>
      </c>
      <c r="AL40" s="60">
        <v>2023</v>
      </c>
      <c r="AM40" s="10"/>
    </row>
    <row r="41" spans="1:39" s="8" customFormat="1" ht="24">
      <c r="A41" s="10"/>
      <c r="B41" s="48"/>
      <c r="C41" s="48"/>
      <c r="D41" s="48"/>
      <c r="E41" s="58"/>
      <c r="F41" s="58"/>
      <c r="G41" s="58"/>
      <c r="H41" s="58"/>
      <c r="I41" s="58"/>
      <c r="J41" s="53"/>
      <c r="K41" s="53"/>
      <c r="L41" s="53"/>
      <c r="M41" s="48"/>
      <c r="N41" s="48"/>
      <c r="O41" s="48"/>
      <c r="P41" s="48"/>
      <c r="Q41" s="48"/>
      <c r="R41" s="48"/>
      <c r="S41" s="53"/>
      <c r="T41" s="53"/>
      <c r="U41" s="59"/>
      <c r="V41" s="59"/>
      <c r="W41" s="59"/>
      <c r="X41" s="59"/>
      <c r="Y41" s="59"/>
      <c r="Z41" s="59"/>
      <c r="AA41" s="59"/>
      <c r="AB41" s="59"/>
      <c r="AC41" s="50" t="s">
        <v>30</v>
      </c>
      <c r="AD41" s="49" t="s">
        <v>85</v>
      </c>
      <c r="AE41" s="48">
        <v>5</v>
      </c>
      <c r="AF41" s="48">
        <v>5</v>
      </c>
      <c r="AG41" s="48">
        <v>5</v>
      </c>
      <c r="AH41" s="48">
        <v>5</v>
      </c>
      <c r="AI41" s="48">
        <v>5</v>
      </c>
      <c r="AJ41" s="48">
        <v>5</v>
      </c>
      <c r="AK41" s="48">
        <v>30</v>
      </c>
      <c r="AL41" s="60">
        <v>2023</v>
      </c>
      <c r="AM41" s="10"/>
    </row>
    <row r="42" spans="1:71" s="63" customFormat="1" ht="31.5" customHeight="1">
      <c r="A42" s="61"/>
      <c r="B42" s="82">
        <v>5</v>
      </c>
      <c r="C42" s="82">
        <v>0</v>
      </c>
      <c r="D42" s="82">
        <v>1</v>
      </c>
      <c r="E42" s="83">
        <v>0</v>
      </c>
      <c r="F42" s="83">
        <v>3</v>
      </c>
      <c r="G42" s="83">
        <v>0</v>
      </c>
      <c r="H42" s="83">
        <v>9</v>
      </c>
      <c r="I42" s="83">
        <v>0</v>
      </c>
      <c r="J42" s="82">
        <v>2</v>
      </c>
      <c r="K42" s="82">
        <v>2</v>
      </c>
      <c r="L42" s="82">
        <v>0</v>
      </c>
      <c r="M42" s="93">
        <v>1</v>
      </c>
      <c r="N42" s="93">
        <v>4</v>
      </c>
      <c r="O42" s="93">
        <v>0</v>
      </c>
      <c r="P42" s="93">
        <v>0</v>
      </c>
      <c r="Q42" s="93">
        <v>1</v>
      </c>
      <c r="R42" s="93">
        <v>0</v>
      </c>
      <c r="S42" s="89"/>
      <c r="T42" s="89"/>
      <c r="U42" s="85"/>
      <c r="V42" s="90"/>
      <c r="W42" s="90"/>
      <c r="X42" s="90"/>
      <c r="Y42" s="90"/>
      <c r="Z42" s="90"/>
      <c r="AA42" s="90"/>
      <c r="AB42" s="90"/>
      <c r="AC42" s="81" t="s">
        <v>195</v>
      </c>
      <c r="AD42" s="86" t="s">
        <v>92</v>
      </c>
      <c r="AE42" s="87">
        <v>0</v>
      </c>
      <c r="AF42" s="87"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2023</v>
      </c>
      <c r="AM42" s="11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62"/>
    </row>
    <row r="43" spans="1:38" s="38" customFormat="1" ht="24">
      <c r="A43" s="11"/>
      <c r="B43" s="48"/>
      <c r="C43" s="48"/>
      <c r="D43" s="48"/>
      <c r="E43" s="48"/>
      <c r="F43" s="48"/>
      <c r="G43" s="48"/>
      <c r="H43" s="48"/>
      <c r="I43" s="48"/>
      <c r="J43" s="64"/>
      <c r="K43" s="64"/>
      <c r="L43" s="64"/>
      <c r="M43" s="94"/>
      <c r="N43" s="94"/>
      <c r="O43" s="94"/>
      <c r="P43" s="94"/>
      <c r="Q43" s="94"/>
      <c r="R43" s="94"/>
      <c r="S43" s="64"/>
      <c r="T43" s="64"/>
      <c r="U43" s="59"/>
      <c r="V43" s="65"/>
      <c r="W43" s="65"/>
      <c r="X43" s="65"/>
      <c r="Y43" s="65"/>
      <c r="Z43" s="65"/>
      <c r="AA43" s="65"/>
      <c r="AB43" s="65"/>
      <c r="AC43" s="50" t="s">
        <v>31</v>
      </c>
      <c r="AD43" s="49" t="s">
        <v>85</v>
      </c>
      <c r="AE43" s="60">
        <v>7</v>
      </c>
      <c r="AF43" s="60">
        <v>7</v>
      </c>
      <c r="AG43" s="60">
        <v>7</v>
      </c>
      <c r="AH43" s="60">
        <v>7</v>
      </c>
      <c r="AI43" s="60">
        <v>7</v>
      </c>
      <c r="AJ43" s="60">
        <v>7</v>
      </c>
      <c r="AK43" s="60">
        <v>42</v>
      </c>
      <c r="AL43" s="60">
        <v>2023</v>
      </c>
    </row>
    <row r="44" spans="1:38" s="38" customFormat="1" ht="36">
      <c r="A44" s="11"/>
      <c r="B44" s="82">
        <v>5</v>
      </c>
      <c r="C44" s="82">
        <v>0</v>
      </c>
      <c r="D44" s="82">
        <v>1</v>
      </c>
      <c r="E44" s="83">
        <v>0</v>
      </c>
      <c r="F44" s="83">
        <v>3</v>
      </c>
      <c r="G44" s="83">
        <v>0</v>
      </c>
      <c r="H44" s="83">
        <v>9</v>
      </c>
      <c r="I44" s="83">
        <v>0</v>
      </c>
      <c r="J44" s="82">
        <v>2</v>
      </c>
      <c r="K44" s="82">
        <v>2</v>
      </c>
      <c r="L44" s="82">
        <v>0</v>
      </c>
      <c r="M44" s="93">
        <v>1</v>
      </c>
      <c r="N44" s="93">
        <v>4</v>
      </c>
      <c r="O44" s="93">
        <v>0</v>
      </c>
      <c r="P44" s="93">
        <v>0</v>
      </c>
      <c r="Q44" s="93">
        <v>2</v>
      </c>
      <c r="R44" s="93">
        <v>0</v>
      </c>
      <c r="S44" s="89"/>
      <c r="T44" s="89"/>
      <c r="U44" s="85"/>
      <c r="V44" s="90"/>
      <c r="W44" s="90"/>
      <c r="X44" s="90"/>
      <c r="Y44" s="90"/>
      <c r="Z44" s="90"/>
      <c r="AA44" s="90"/>
      <c r="AB44" s="90"/>
      <c r="AC44" s="88" t="s">
        <v>198</v>
      </c>
      <c r="AD44" s="86" t="s">
        <v>92</v>
      </c>
      <c r="AE44" s="87">
        <v>0</v>
      </c>
      <c r="AF44" s="87"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2023</v>
      </c>
    </row>
    <row r="45" spans="1:38" s="38" customFormat="1" ht="24">
      <c r="A45" s="11"/>
      <c r="B45" s="48"/>
      <c r="C45" s="48"/>
      <c r="D45" s="48"/>
      <c r="E45" s="48"/>
      <c r="F45" s="48"/>
      <c r="G45" s="48"/>
      <c r="H45" s="48"/>
      <c r="I45" s="48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59"/>
      <c r="V45" s="65"/>
      <c r="W45" s="65"/>
      <c r="X45" s="65"/>
      <c r="Y45" s="65"/>
      <c r="Z45" s="65"/>
      <c r="AA45" s="65"/>
      <c r="AB45" s="65"/>
      <c r="AC45" s="50" t="s">
        <v>32</v>
      </c>
      <c r="AD45" s="49" t="s">
        <v>85</v>
      </c>
      <c r="AE45" s="60">
        <v>5</v>
      </c>
      <c r="AF45" s="60">
        <v>5</v>
      </c>
      <c r="AG45" s="60">
        <v>5</v>
      </c>
      <c r="AH45" s="60">
        <v>5</v>
      </c>
      <c r="AI45" s="60">
        <v>5</v>
      </c>
      <c r="AJ45" s="60">
        <v>5</v>
      </c>
      <c r="AK45" s="60">
        <v>30</v>
      </c>
      <c r="AL45" s="60">
        <v>2023</v>
      </c>
    </row>
    <row r="46" spans="1:38" s="38" customFormat="1" ht="15">
      <c r="A46" s="76"/>
      <c r="B46" s="112">
        <v>5</v>
      </c>
      <c r="C46" s="112">
        <v>0</v>
      </c>
      <c r="D46" s="112">
        <v>1</v>
      </c>
      <c r="E46" s="113">
        <v>0</v>
      </c>
      <c r="F46" s="113">
        <v>3</v>
      </c>
      <c r="G46" s="113">
        <v>0</v>
      </c>
      <c r="H46" s="113">
        <v>9</v>
      </c>
      <c r="I46" s="113">
        <v>0</v>
      </c>
      <c r="J46" s="112">
        <v>2</v>
      </c>
      <c r="K46" s="112">
        <v>2</v>
      </c>
      <c r="L46" s="112">
        <v>0</v>
      </c>
      <c r="M46" s="112">
        <v>2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/>
      <c r="T46" s="112"/>
      <c r="U46" s="119"/>
      <c r="V46" s="119"/>
      <c r="W46" s="119"/>
      <c r="X46" s="119"/>
      <c r="Y46" s="119"/>
      <c r="Z46" s="119"/>
      <c r="AA46" s="119"/>
      <c r="AB46" s="119"/>
      <c r="AC46" s="116" t="s">
        <v>199</v>
      </c>
      <c r="AD46" s="117" t="s">
        <v>96</v>
      </c>
      <c r="AE46" s="112">
        <v>0</v>
      </c>
      <c r="AF46" s="112">
        <v>0</v>
      </c>
      <c r="AG46" s="112">
        <v>0</v>
      </c>
      <c r="AH46" s="112">
        <v>0</v>
      </c>
      <c r="AI46" s="112">
        <v>0</v>
      </c>
      <c r="AJ46" s="112">
        <v>0</v>
      </c>
      <c r="AK46" s="112">
        <v>0</v>
      </c>
      <c r="AL46" s="118">
        <v>2023</v>
      </c>
    </row>
    <row r="47" spans="1:38" s="38" customFormat="1" ht="24">
      <c r="A47" s="11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54"/>
      <c r="V47" s="54"/>
      <c r="W47" s="54"/>
      <c r="X47" s="54"/>
      <c r="Y47" s="54"/>
      <c r="Z47" s="54"/>
      <c r="AA47" s="54"/>
      <c r="AB47" s="54"/>
      <c r="AC47" s="50" t="s">
        <v>33</v>
      </c>
      <c r="AD47" s="49" t="s">
        <v>88</v>
      </c>
      <c r="AE47" s="48">
        <v>0</v>
      </c>
      <c r="AF47" s="48">
        <v>0</v>
      </c>
      <c r="AG47" s="48"/>
      <c r="AH47" s="48"/>
      <c r="AI47" s="48"/>
      <c r="AJ47" s="48"/>
      <c r="AK47" s="48">
        <v>3</v>
      </c>
      <c r="AL47" s="60">
        <v>2023</v>
      </c>
    </row>
    <row r="48" spans="1:38" s="38" customFormat="1" ht="15">
      <c r="A48" s="11"/>
      <c r="B48" s="11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54"/>
      <c r="V48" s="54"/>
      <c r="W48" s="54"/>
      <c r="X48" s="54"/>
      <c r="Y48" s="54"/>
      <c r="Z48" s="54"/>
      <c r="AA48" s="54"/>
      <c r="AB48" s="54"/>
      <c r="AC48" s="50" t="s">
        <v>34</v>
      </c>
      <c r="AD48" s="49" t="s">
        <v>88</v>
      </c>
      <c r="AE48" s="48">
        <v>3</v>
      </c>
      <c r="AF48" s="48">
        <v>3</v>
      </c>
      <c r="AG48" s="48">
        <v>3</v>
      </c>
      <c r="AH48" s="48">
        <v>3</v>
      </c>
      <c r="AI48" s="48">
        <v>3</v>
      </c>
      <c r="AJ48" s="48">
        <v>3</v>
      </c>
      <c r="AK48" s="48">
        <v>18</v>
      </c>
      <c r="AL48" s="60">
        <v>2023</v>
      </c>
    </row>
    <row r="49" spans="1:38" s="38" customFormat="1" ht="36">
      <c r="A49" s="11"/>
      <c r="B49" s="82">
        <v>5</v>
      </c>
      <c r="C49" s="82">
        <v>0</v>
      </c>
      <c r="D49" s="82">
        <v>1</v>
      </c>
      <c r="E49" s="83">
        <v>0</v>
      </c>
      <c r="F49" s="83">
        <v>3</v>
      </c>
      <c r="G49" s="83">
        <v>0</v>
      </c>
      <c r="H49" s="83">
        <v>9</v>
      </c>
      <c r="I49" s="83">
        <v>0</v>
      </c>
      <c r="J49" s="82">
        <v>2</v>
      </c>
      <c r="K49" s="82">
        <v>2</v>
      </c>
      <c r="L49" s="82">
        <v>0</v>
      </c>
      <c r="M49" s="82">
        <v>2</v>
      </c>
      <c r="N49" s="82">
        <v>4</v>
      </c>
      <c r="O49" s="82">
        <v>0</v>
      </c>
      <c r="P49" s="82">
        <v>0</v>
      </c>
      <c r="Q49" s="82">
        <v>1</v>
      </c>
      <c r="R49" s="82">
        <v>0</v>
      </c>
      <c r="S49" s="82"/>
      <c r="T49" s="82"/>
      <c r="U49" s="91"/>
      <c r="V49" s="91"/>
      <c r="W49" s="91"/>
      <c r="X49" s="91"/>
      <c r="Y49" s="91"/>
      <c r="Z49" s="91"/>
      <c r="AA49" s="91"/>
      <c r="AB49" s="91"/>
      <c r="AC49" s="81" t="s">
        <v>200</v>
      </c>
      <c r="AD49" s="86" t="s">
        <v>92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2023</v>
      </c>
    </row>
    <row r="50" spans="1:38" s="38" customFormat="1" ht="24">
      <c r="A50" s="11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54"/>
      <c r="V50" s="54"/>
      <c r="W50" s="54"/>
      <c r="X50" s="54"/>
      <c r="Y50" s="54"/>
      <c r="Z50" s="54"/>
      <c r="AA50" s="54"/>
      <c r="AB50" s="54"/>
      <c r="AC50" s="50" t="s">
        <v>35</v>
      </c>
      <c r="AD50" s="49" t="s">
        <v>85</v>
      </c>
      <c r="AE50" s="48">
        <v>2</v>
      </c>
      <c r="AF50" s="48">
        <v>2</v>
      </c>
      <c r="AG50" s="48">
        <v>2</v>
      </c>
      <c r="AH50" s="48">
        <v>2</v>
      </c>
      <c r="AI50" s="48">
        <v>2</v>
      </c>
      <c r="AJ50" s="48">
        <v>2</v>
      </c>
      <c r="AK50" s="48">
        <v>12</v>
      </c>
      <c r="AL50" s="60">
        <v>2023</v>
      </c>
    </row>
    <row r="51" spans="1:38" s="38" customFormat="1" ht="24">
      <c r="A51" s="11"/>
      <c r="B51" s="82">
        <v>5</v>
      </c>
      <c r="C51" s="82">
        <v>0</v>
      </c>
      <c r="D51" s="82">
        <v>1</v>
      </c>
      <c r="E51" s="83">
        <v>0</v>
      </c>
      <c r="F51" s="83">
        <v>3</v>
      </c>
      <c r="G51" s="83">
        <v>0</v>
      </c>
      <c r="H51" s="83">
        <v>9</v>
      </c>
      <c r="I51" s="83">
        <v>0</v>
      </c>
      <c r="J51" s="82">
        <v>2</v>
      </c>
      <c r="K51" s="82">
        <v>2</v>
      </c>
      <c r="L51" s="82">
        <v>0</v>
      </c>
      <c r="M51" s="82">
        <v>2</v>
      </c>
      <c r="N51" s="82">
        <v>4</v>
      </c>
      <c r="O51" s="82">
        <v>0</v>
      </c>
      <c r="P51" s="82">
        <v>0</v>
      </c>
      <c r="Q51" s="82">
        <v>2</v>
      </c>
      <c r="R51" s="82">
        <v>0</v>
      </c>
      <c r="S51" s="82"/>
      <c r="T51" s="82"/>
      <c r="U51" s="91"/>
      <c r="V51" s="91"/>
      <c r="W51" s="91"/>
      <c r="X51" s="91"/>
      <c r="Y51" s="91"/>
      <c r="Z51" s="91"/>
      <c r="AA51" s="91"/>
      <c r="AB51" s="91"/>
      <c r="AC51" s="88" t="s">
        <v>201</v>
      </c>
      <c r="AD51" s="86" t="s">
        <v>92</v>
      </c>
      <c r="AE51" s="87">
        <v>0</v>
      </c>
      <c r="AF51" s="87"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2023</v>
      </c>
    </row>
    <row r="52" spans="1:38" s="38" customFormat="1" ht="24">
      <c r="A52" s="1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54"/>
      <c r="V52" s="54"/>
      <c r="W52" s="54"/>
      <c r="X52" s="54"/>
      <c r="Y52" s="54"/>
      <c r="Z52" s="54"/>
      <c r="AA52" s="54"/>
      <c r="AB52" s="54"/>
      <c r="AC52" s="50" t="s">
        <v>36</v>
      </c>
      <c r="AD52" s="49" t="s">
        <v>179</v>
      </c>
      <c r="AE52" s="48">
        <v>100</v>
      </c>
      <c r="AF52" s="48">
        <v>100</v>
      </c>
      <c r="AG52" s="48">
        <v>100</v>
      </c>
      <c r="AH52" s="48">
        <v>100</v>
      </c>
      <c r="AI52" s="48">
        <v>100</v>
      </c>
      <c r="AJ52" s="48">
        <v>100</v>
      </c>
      <c r="AK52" s="48">
        <v>100</v>
      </c>
      <c r="AL52" s="60">
        <v>2023</v>
      </c>
    </row>
    <row r="53" spans="1:38" s="38" customFormat="1" ht="24">
      <c r="A53" s="11"/>
      <c r="B53" s="103">
        <v>6</v>
      </c>
      <c r="C53" s="103">
        <v>0</v>
      </c>
      <c r="D53" s="103">
        <v>2</v>
      </c>
      <c r="E53" s="103">
        <v>0</v>
      </c>
      <c r="F53" s="103">
        <v>3</v>
      </c>
      <c r="G53" s="103">
        <v>1</v>
      </c>
      <c r="H53" s="103">
        <v>0</v>
      </c>
      <c r="I53" s="103">
        <v>0</v>
      </c>
      <c r="J53" s="103">
        <v>2</v>
      </c>
      <c r="K53" s="103">
        <v>3</v>
      </c>
      <c r="L53" s="103">
        <v>0</v>
      </c>
      <c r="M53" s="103">
        <v>0</v>
      </c>
      <c r="N53" s="103">
        <v>0</v>
      </c>
      <c r="O53" s="103">
        <v>0</v>
      </c>
      <c r="P53" s="103">
        <v>0</v>
      </c>
      <c r="Q53" s="103">
        <v>0</v>
      </c>
      <c r="R53" s="103">
        <v>0</v>
      </c>
      <c r="S53" s="103"/>
      <c r="T53" s="103"/>
      <c r="U53" s="111"/>
      <c r="V53" s="111"/>
      <c r="W53" s="111"/>
      <c r="X53" s="111"/>
      <c r="Y53" s="111"/>
      <c r="Z53" s="111"/>
      <c r="AA53" s="111"/>
      <c r="AB53" s="111"/>
      <c r="AC53" s="107" t="s">
        <v>188</v>
      </c>
      <c r="AD53" s="108" t="s">
        <v>96</v>
      </c>
      <c r="AE53" s="103">
        <v>70</v>
      </c>
      <c r="AF53" s="103">
        <v>70</v>
      </c>
      <c r="AG53" s="103">
        <v>0</v>
      </c>
      <c r="AH53" s="103">
        <v>70</v>
      </c>
      <c r="AI53" s="103">
        <v>70</v>
      </c>
      <c r="AJ53" s="103">
        <v>70</v>
      </c>
      <c r="AK53" s="103">
        <v>350</v>
      </c>
      <c r="AL53" s="109">
        <v>2023</v>
      </c>
    </row>
    <row r="54" spans="1:38" s="38" customFormat="1" ht="24">
      <c r="A54" s="11"/>
      <c r="B54" s="112">
        <v>6</v>
      </c>
      <c r="C54" s="112">
        <v>0</v>
      </c>
      <c r="D54" s="112">
        <v>2</v>
      </c>
      <c r="E54" s="112">
        <v>0</v>
      </c>
      <c r="F54" s="112">
        <v>3</v>
      </c>
      <c r="G54" s="112">
        <v>1</v>
      </c>
      <c r="H54" s="112">
        <v>0</v>
      </c>
      <c r="I54" s="112">
        <v>0</v>
      </c>
      <c r="J54" s="112">
        <v>2</v>
      </c>
      <c r="K54" s="112">
        <v>3</v>
      </c>
      <c r="L54" s="112">
        <v>0</v>
      </c>
      <c r="M54" s="112">
        <v>1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/>
      <c r="T54" s="112"/>
      <c r="U54" s="119"/>
      <c r="V54" s="119"/>
      <c r="W54" s="119"/>
      <c r="X54" s="119"/>
      <c r="Y54" s="119"/>
      <c r="Z54" s="119"/>
      <c r="AA54" s="119"/>
      <c r="AB54" s="119"/>
      <c r="AC54" s="116" t="s">
        <v>202</v>
      </c>
      <c r="AD54" s="117" t="s">
        <v>96</v>
      </c>
      <c r="AE54" s="112">
        <v>0</v>
      </c>
      <c r="AF54" s="112">
        <v>0</v>
      </c>
      <c r="AG54" s="112">
        <v>0</v>
      </c>
      <c r="AH54" s="112">
        <v>0</v>
      </c>
      <c r="AI54" s="112">
        <v>0</v>
      </c>
      <c r="AJ54" s="112">
        <v>0</v>
      </c>
      <c r="AK54" s="112">
        <v>0</v>
      </c>
      <c r="AL54" s="118">
        <v>2023</v>
      </c>
    </row>
    <row r="55" spans="1:38" s="38" customFormat="1" ht="24">
      <c r="A55" s="11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54"/>
      <c r="V55" s="54"/>
      <c r="W55" s="54"/>
      <c r="X55" s="54"/>
      <c r="Y55" s="54"/>
      <c r="Z55" s="54"/>
      <c r="AA55" s="54"/>
      <c r="AB55" s="54"/>
      <c r="AC55" s="50" t="s">
        <v>37</v>
      </c>
      <c r="AD55" s="49" t="s">
        <v>85</v>
      </c>
      <c r="AE55" s="48">
        <v>10</v>
      </c>
      <c r="AF55" s="48">
        <v>10</v>
      </c>
      <c r="AG55" s="48">
        <v>10</v>
      </c>
      <c r="AH55" s="48">
        <v>10</v>
      </c>
      <c r="AI55" s="48">
        <v>10</v>
      </c>
      <c r="AJ55" s="48">
        <v>10</v>
      </c>
      <c r="AK55" s="48">
        <v>60</v>
      </c>
      <c r="AL55" s="60">
        <v>2023</v>
      </c>
    </row>
    <row r="56" spans="1:38" s="38" customFormat="1" ht="36">
      <c r="A56" s="11"/>
      <c r="B56" s="82">
        <v>6</v>
      </c>
      <c r="C56" s="82">
        <v>0</v>
      </c>
      <c r="D56" s="82">
        <v>2</v>
      </c>
      <c r="E56" s="82">
        <v>0</v>
      </c>
      <c r="F56" s="82">
        <v>3</v>
      </c>
      <c r="G56" s="82">
        <v>1</v>
      </c>
      <c r="H56" s="82">
        <v>0</v>
      </c>
      <c r="I56" s="82">
        <v>0</v>
      </c>
      <c r="J56" s="82">
        <v>2</v>
      </c>
      <c r="K56" s="82">
        <v>3</v>
      </c>
      <c r="L56" s="82">
        <v>0</v>
      </c>
      <c r="M56" s="82">
        <v>1</v>
      </c>
      <c r="N56" s="82">
        <v>4</v>
      </c>
      <c r="O56" s="82">
        <v>0</v>
      </c>
      <c r="P56" s="82">
        <v>0</v>
      </c>
      <c r="Q56" s="82">
        <v>1</v>
      </c>
      <c r="R56" s="82">
        <v>0</v>
      </c>
      <c r="S56" s="82"/>
      <c r="T56" s="82"/>
      <c r="U56" s="91"/>
      <c r="V56" s="91"/>
      <c r="W56" s="91"/>
      <c r="X56" s="91"/>
      <c r="Y56" s="91"/>
      <c r="Z56" s="91"/>
      <c r="AA56" s="91"/>
      <c r="AB56" s="91"/>
      <c r="AC56" s="81" t="s">
        <v>203</v>
      </c>
      <c r="AD56" s="86" t="s">
        <v>89</v>
      </c>
      <c r="AE56" s="87">
        <v>0</v>
      </c>
      <c r="AF56" s="87"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2023</v>
      </c>
    </row>
    <row r="57" spans="1:38" s="38" customFormat="1" ht="24">
      <c r="A57" s="11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54"/>
      <c r="V57" s="54"/>
      <c r="W57" s="54"/>
      <c r="X57" s="54"/>
      <c r="Y57" s="54"/>
      <c r="Z57" s="54"/>
      <c r="AA57" s="54"/>
      <c r="AB57" s="54"/>
      <c r="AC57" s="50" t="s">
        <v>38</v>
      </c>
      <c r="AD57" s="49" t="s">
        <v>85</v>
      </c>
      <c r="AE57" s="48">
        <v>20</v>
      </c>
      <c r="AF57" s="48">
        <v>20</v>
      </c>
      <c r="AG57" s="48">
        <v>20</v>
      </c>
      <c r="AH57" s="48">
        <v>20</v>
      </c>
      <c r="AI57" s="48">
        <v>20</v>
      </c>
      <c r="AJ57" s="48">
        <v>20</v>
      </c>
      <c r="AK57" s="48">
        <v>120</v>
      </c>
      <c r="AL57" s="60">
        <v>2023</v>
      </c>
    </row>
    <row r="58" spans="1:38" s="38" customFormat="1" ht="36">
      <c r="A58" s="11"/>
      <c r="B58" s="82">
        <v>6</v>
      </c>
      <c r="C58" s="82">
        <v>0</v>
      </c>
      <c r="D58" s="82">
        <v>2</v>
      </c>
      <c r="E58" s="82">
        <v>0</v>
      </c>
      <c r="F58" s="82">
        <v>3</v>
      </c>
      <c r="G58" s="82">
        <v>1</v>
      </c>
      <c r="H58" s="82">
        <v>0</v>
      </c>
      <c r="I58" s="82">
        <v>0</v>
      </c>
      <c r="J58" s="82">
        <v>2</v>
      </c>
      <c r="K58" s="82">
        <v>3</v>
      </c>
      <c r="L58" s="82">
        <v>0</v>
      </c>
      <c r="M58" s="82">
        <v>1</v>
      </c>
      <c r="N58" s="82">
        <v>4</v>
      </c>
      <c r="O58" s="82">
        <v>0</v>
      </c>
      <c r="P58" s="82">
        <v>0</v>
      </c>
      <c r="Q58" s="82">
        <v>2</v>
      </c>
      <c r="R58" s="82">
        <v>0</v>
      </c>
      <c r="S58" s="82"/>
      <c r="T58" s="82"/>
      <c r="U58" s="91"/>
      <c r="V58" s="91"/>
      <c r="W58" s="91"/>
      <c r="X58" s="91"/>
      <c r="Y58" s="91"/>
      <c r="Z58" s="91"/>
      <c r="AA58" s="91"/>
      <c r="AB58" s="91"/>
      <c r="AC58" s="88" t="s">
        <v>204</v>
      </c>
      <c r="AD58" s="86" t="s">
        <v>90</v>
      </c>
      <c r="AE58" s="87">
        <v>0</v>
      </c>
      <c r="AF58" s="87"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2023</v>
      </c>
    </row>
    <row r="59" spans="1:38" s="38" customFormat="1" ht="36">
      <c r="A59" s="11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54"/>
      <c r="V59" s="54"/>
      <c r="W59" s="54"/>
      <c r="X59" s="54"/>
      <c r="Y59" s="54"/>
      <c r="Z59" s="54"/>
      <c r="AA59" s="54"/>
      <c r="AB59" s="54"/>
      <c r="AC59" s="50" t="s">
        <v>39</v>
      </c>
      <c r="AD59" s="49" t="s">
        <v>85</v>
      </c>
      <c r="AE59" s="48">
        <v>30</v>
      </c>
      <c r="AF59" s="48">
        <v>30</v>
      </c>
      <c r="AG59" s="48">
        <v>30</v>
      </c>
      <c r="AH59" s="48">
        <v>30</v>
      </c>
      <c r="AI59" s="48">
        <v>30</v>
      </c>
      <c r="AJ59" s="48">
        <v>30</v>
      </c>
      <c r="AK59" s="48">
        <v>180</v>
      </c>
      <c r="AL59" s="60">
        <v>2023</v>
      </c>
    </row>
    <row r="60" spans="1:38" s="38" customFormat="1" ht="24">
      <c r="A60" s="11"/>
      <c r="B60" s="112">
        <v>6</v>
      </c>
      <c r="C60" s="112">
        <v>0</v>
      </c>
      <c r="D60" s="112">
        <v>2</v>
      </c>
      <c r="E60" s="112">
        <v>0</v>
      </c>
      <c r="F60" s="112">
        <v>3</v>
      </c>
      <c r="G60" s="112">
        <v>1</v>
      </c>
      <c r="H60" s="112">
        <v>0</v>
      </c>
      <c r="I60" s="112">
        <v>0</v>
      </c>
      <c r="J60" s="112">
        <v>2</v>
      </c>
      <c r="K60" s="112">
        <v>3</v>
      </c>
      <c r="L60" s="112">
        <v>0</v>
      </c>
      <c r="M60" s="112">
        <v>2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/>
      <c r="T60" s="112"/>
      <c r="U60" s="119"/>
      <c r="V60" s="119"/>
      <c r="W60" s="119"/>
      <c r="X60" s="119"/>
      <c r="Y60" s="119"/>
      <c r="Z60" s="119"/>
      <c r="AA60" s="119"/>
      <c r="AB60" s="119"/>
      <c r="AC60" s="116" t="s">
        <v>205</v>
      </c>
      <c r="AD60" s="117" t="s">
        <v>96</v>
      </c>
      <c r="AE60" s="112">
        <v>0</v>
      </c>
      <c r="AF60" s="112">
        <v>0</v>
      </c>
      <c r="AG60" s="112">
        <v>0</v>
      </c>
      <c r="AH60" s="112">
        <v>0</v>
      </c>
      <c r="AI60" s="112">
        <v>0</v>
      </c>
      <c r="AJ60" s="112">
        <v>0</v>
      </c>
      <c r="AK60" s="112">
        <v>0</v>
      </c>
      <c r="AL60" s="118">
        <v>2023</v>
      </c>
    </row>
    <row r="61" spans="1:38" s="38" customFormat="1" ht="15">
      <c r="A61" s="11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54"/>
      <c r="V61" s="54"/>
      <c r="W61" s="54"/>
      <c r="X61" s="54"/>
      <c r="Y61" s="54"/>
      <c r="Z61" s="54"/>
      <c r="AA61" s="54"/>
      <c r="AB61" s="54"/>
      <c r="AC61" s="50" t="s">
        <v>40</v>
      </c>
      <c r="AD61" s="49" t="s">
        <v>85</v>
      </c>
      <c r="AE61" s="48">
        <v>1</v>
      </c>
      <c r="AF61" s="48">
        <v>1</v>
      </c>
      <c r="AG61" s="48">
        <v>1</v>
      </c>
      <c r="AH61" s="48">
        <v>1</v>
      </c>
      <c r="AI61" s="48">
        <v>1</v>
      </c>
      <c r="AJ61" s="48">
        <v>1</v>
      </c>
      <c r="AK61" s="48">
        <v>6</v>
      </c>
      <c r="AL61" s="60">
        <v>2023</v>
      </c>
    </row>
    <row r="62" spans="1:38" s="38" customFormat="1" ht="15">
      <c r="A62" s="11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54"/>
      <c r="V62" s="54"/>
      <c r="W62" s="54"/>
      <c r="X62" s="54"/>
      <c r="Y62" s="54"/>
      <c r="Z62" s="54"/>
      <c r="AA62" s="54"/>
      <c r="AB62" s="54"/>
      <c r="AC62" s="50" t="s">
        <v>41</v>
      </c>
      <c r="AD62" s="49" t="s">
        <v>85</v>
      </c>
      <c r="AE62" s="48">
        <v>1</v>
      </c>
      <c r="AF62" s="48">
        <v>1</v>
      </c>
      <c r="AG62" s="48">
        <v>1</v>
      </c>
      <c r="AH62" s="48">
        <v>1</v>
      </c>
      <c r="AI62" s="48">
        <v>1</v>
      </c>
      <c r="AJ62" s="48">
        <v>1</v>
      </c>
      <c r="AK62" s="48">
        <v>6</v>
      </c>
      <c r="AL62" s="60">
        <v>2023</v>
      </c>
    </row>
    <row r="63" spans="1:38" s="38" customFormat="1" ht="36">
      <c r="A63" s="11"/>
      <c r="B63" s="82">
        <v>6</v>
      </c>
      <c r="C63" s="82">
        <v>0</v>
      </c>
      <c r="D63" s="82">
        <v>2</v>
      </c>
      <c r="E63" s="82">
        <v>0</v>
      </c>
      <c r="F63" s="82">
        <v>3</v>
      </c>
      <c r="G63" s="82">
        <v>1</v>
      </c>
      <c r="H63" s="82">
        <v>0</v>
      </c>
      <c r="I63" s="82">
        <v>0</v>
      </c>
      <c r="J63" s="82">
        <v>2</v>
      </c>
      <c r="K63" s="82">
        <v>3</v>
      </c>
      <c r="L63" s="82">
        <v>0</v>
      </c>
      <c r="M63" s="82">
        <v>2</v>
      </c>
      <c r="N63" s="82">
        <v>4</v>
      </c>
      <c r="O63" s="82">
        <v>1</v>
      </c>
      <c r="P63" s="82">
        <v>0</v>
      </c>
      <c r="Q63" s="82">
        <v>1</v>
      </c>
      <c r="R63" s="82">
        <v>0</v>
      </c>
      <c r="S63" s="82"/>
      <c r="T63" s="82"/>
      <c r="U63" s="91"/>
      <c r="V63" s="91"/>
      <c r="W63" s="91"/>
      <c r="X63" s="91"/>
      <c r="Y63" s="91"/>
      <c r="Z63" s="91"/>
      <c r="AA63" s="91"/>
      <c r="AB63" s="91"/>
      <c r="AC63" s="81" t="s">
        <v>206</v>
      </c>
      <c r="AD63" s="86" t="s">
        <v>92</v>
      </c>
      <c r="AE63" s="87">
        <v>0</v>
      </c>
      <c r="AF63" s="87"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2023</v>
      </c>
    </row>
    <row r="64" spans="1:38" s="38" customFormat="1" ht="24">
      <c r="A64" s="11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54"/>
      <c r="V64" s="54"/>
      <c r="W64" s="54"/>
      <c r="X64" s="54"/>
      <c r="Y64" s="54"/>
      <c r="Z64" s="54"/>
      <c r="AA64" s="54"/>
      <c r="AB64" s="54"/>
      <c r="AC64" s="50" t="s">
        <v>42</v>
      </c>
      <c r="AD64" s="49" t="s">
        <v>85</v>
      </c>
      <c r="AE64" s="48">
        <v>500</v>
      </c>
      <c r="AF64" s="48">
        <v>500</v>
      </c>
      <c r="AG64" s="48">
        <v>500</v>
      </c>
      <c r="AH64" s="48">
        <v>500</v>
      </c>
      <c r="AI64" s="48">
        <v>500</v>
      </c>
      <c r="AJ64" s="48">
        <v>500</v>
      </c>
      <c r="AK64" s="48">
        <v>3000</v>
      </c>
      <c r="AL64" s="60">
        <v>2023</v>
      </c>
    </row>
    <row r="65" spans="1:38" s="38" customFormat="1" ht="24">
      <c r="A65" s="11"/>
      <c r="B65" s="82">
        <v>6</v>
      </c>
      <c r="C65" s="82">
        <v>0</v>
      </c>
      <c r="D65" s="82">
        <v>2</v>
      </c>
      <c r="E65" s="82">
        <v>0</v>
      </c>
      <c r="F65" s="82">
        <v>3</v>
      </c>
      <c r="G65" s="82">
        <v>1</v>
      </c>
      <c r="H65" s="82">
        <v>0</v>
      </c>
      <c r="I65" s="82">
        <v>0</v>
      </c>
      <c r="J65" s="82">
        <v>2</v>
      </c>
      <c r="K65" s="82">
        <v>3</v>
      </c>
      <c r="L65" s="82">
        <v>0</v>
      </c>
      <c r="M65" s="82">
        <v>2</v>
      </c>
      <c r="N65" s="82">
        <v>4</v>
      </c>
      <c r="O65" s="82">
        <v>1</v>
      </c>
      <c r="P65" s="82">
        <v>0</v>
      </c>
      <c r="Q65" s="82">
        <v>2</v>
      </c>
      <c r="R65" s="82">
        <v>0</v>
      </c>
      <c r="S65" s="82"/>
      <c r="T65" s="82"/>
      <c r="U65" s="91"/>
      <c r="V65" s="91"/>
      <c r="W65" s="91"/>
      <c r="X65" s="91"/>
      <c r="Y65" s="91"/>
      <c r="Z65" s="91"/>
      <c r="AA65" s="91"/>
      <c r="AB65" s="91"/>
      <c r="AC65" s="88" t="s">
        <v>207</v>
      </c>
      <c r="AD65" s="86" t="s">
        <v>92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2023</v>
      </c>
    </row>
    <row r="66" spans="1:38" s="38" customFormat="1" ht="24">
      <c r="A66" s="11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54"/>
      <c r="V66" s="54"/>
      <c r="W66" s="54"/>
      <c r="X66" s="54"/>
      <c r="Y66" s="54"/>
      <c r="Z66" s="54"/>
      <c r="AA66" s="54"/>
      <c r="AB66" s="54"/>
      <c r="AC66" s="50" t="s">
        <v>43</v>
      </c>
      <c r="AD66" s="49" t="s">
        <v>85</v>
      </c>
      <c r="AE66" s="48">
        <v>5</v>
      </c>
      <c r="AF66" s="48">
        <v>5</v>
      </c>
      <c r="AG66" s="48">
        <v>5</v>
      </c>
      <c r="AH66" s="48">
        <v>5</v>
      </c>
      <c r="AI66" s="48">
        <v>5</v>
      </c>
      <c r="AJ66" s="48">
        <v>5</v>
      </c>
      <c r="AK66" s="48">
        <v>30</v>
      </c>
      <c r="AL66" s="60">
        <v>2023</v>
      </c>
    </row>
    <row r="67" spans="1:38" s="38" customFormat="1" ht="24">
      <c r="A67" s="11"/>
      <c r="B67" s="112">
        <v>6</v>
      </c>
      <c r="C67" s="112">
        <v>0</v>
      </c>
      <c r="D67" s="112">
        <v>2</v>
      </c>
      <c r="E67" s="112">
        <v>0</v>
      </c>
      <c r="F67" s="112">
        <v>3</v>
      </c>
      <c r="G67" s="112">
        <v>1</v>
      </c>
      <c r="H67" s="112">
        <v>0</v>
      </c>
      <c r="I67" s="112">
        <v>0</v>
      </c>
      <c r="J67" s="112">
        <v>2</v>
      </c>
      <c r="K67" s="112">
        <v>3</v>
      </c>
      <c r="L67" s="112">
        <v>0</v>
      </c>
      <c r="M67" s="112">
        <v>3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/>
      <c r="T67" s="112"/>
      <c r="U67" s="119"/>
      <c r="V67" s="119"/>
      <c r="W67" s="119"/>
      <c r="X67" s="119"/>
      <c r="Y67" s="119"/>
      <c r="Z67" s="119"/>
      <c r="AA67" s="119"/>
      <c r="AB67" s="119"/>
      <c r="AC67" s="116" t="s">
        <v>208</v>
      </c>
      <c r="AD67" s="117" t="s">
        <v>96</v>
      </c>
      <c r="AE67" s="112">
        <v>70</v>
      </c>
      <c r="AF67" s="112">
        <v>70</v>
      </c>
      <c r="AG67" s="112">
        <v>0</v>
      </c>
      <c r="AH67" s="112">
        <v>70</v>
      </c>
      <c r="AI67" s="112">
        <v>70</v>
      </c>
      <c r="AJ67" s="112">
        <v>70</v>
      </c>
      <c r="AK67" s="112">
        <v>350</v>
      </c>
      <c r="AL67" s="118">
        <v>2023</v>
      </c>
    </row>
    <row r="68" spans="1:38" s="38" customFormat="1" ht="24">
      <c r="A68" s="11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54"/>
      <c r="V68" s="54"/>
      <c r="W68" s="54"/>
      <c r="X68" s="54"/>
      <c r="Y68" s="54"/>
      <c r="Z68" s="54"/>
      <c r="AA68" s="54"/>
      <c r="AB68" s="54"/>
      <c r="AC68" s="50" t="s">
        <v>44</v>
      </c>
      <c r="AD68" s="49" t="s">
        <v>90</v>
      </c>
      <c r="AE68" s="48">
        <v>2000</v>
      </c>
      <c r="AF68" s="48">
        <v>2000</v>
      </c>
      <c r="AG68" s="48">
        <v>2000</v>
      </c>
      <c r="AH68" s="48">
        <v>2000</v>
      </c>
      <c r="AI68" s="48">
        <v>2000</v>
      </c>
      <c r="AJ68" s="48">
        <v>2000</v>
      </c>
      <c r="AK68" s="48">
        <v>12000</v>
      </c>
      <c r="AL68" s="60">
        <v>2023</v>
      </c>
    </row>
    <row r="69" spans="1:38" s="38" customFormat="1" ht="36">
      <c r="A69" s="11"/>
      <c r="B69" s="82">
        <v>6</v>
      </c>
      <c r="C69" s="82">
        <v>0</v>
      </c>
      <c r="D69" s="82">
        <v>2</v>
      </c>
      <c r="E69" s="82">
        <v>0</v>
      </c>
      <c r="F69" s="82">
        <v>3</v>
      </c>
      <c r="G69" s="82">
        <v>1</v>
      </c>
      <c r="H69" s="82">
        <v>0</v>
      </c>
      <c r="I69" s="82">
        <v>0</v>
      </c>
      <c r="J69" s="82">
        <v>2</v>
      </c>
      <c r="K69" s="82">
        <v>3</v>
      </c>
      <c r="L69" s="82">
        <v>0</v>
      </c>
      <c r="M69" s="82">
        <v>3</v>
      </c>
      <c r="N69" s="82">
        <v>4</v>
      </c>
      <c r="O69" s="82">
        <v>0</v>
      </c>
      <c r="P69" s="82">
        <v>0</v>
      </c>
      <c r="Q69" s="82">
        <v>1</v>
      </c>
      <c r="R69" s="82">
        <v>0</v>
      </c>
      <c r="S69" s="82"/>
      <c r="T69" s="82"/>
      <c r="U69" s="91"/>
      <c r="V69" s="91"/>
      <c r="W69" s="91"/>
      <c r="X69" s="91"/>
      <c r="Y69" s="91"/>
      <c r="Z69" s="91"/>
      <c r="AA69" s="91"/>
      <c r="AB69" s="91"/>
      <c r="AC69" s="81" t="s">
        <v>209</v>
      </c>
      <c r="AD69" s="86" t="s">
        <v>92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2023</v>
      </c>
    </row>
    <row r="70" spans="1:38" s="38" customFormat="1" ht="36">
      <c r="A70" s="11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54"/>
      <c r="V70" s="54"/>
      <c r="W70" s="54"/>
      <c r="X70" s="54"/>
      <c r="Y70" s="54"/>
      <c r="Z70" s="54"/>
      <c r="AA70" s="54"/>
      <c r="AB70" s="54"/>
      <c r="AC70" s="50" t="s">
        <v>45</v>
      </c>
      <c r="AD70" s="49" t="s">
        <v>179</v>
      </c>
      <c r="AE70" s="48">
        <v>90</v>
      </c>
      <c r="AF70" s="48">
        <v>90</v>
      </c>
      <c r="AG70" s="48">
        <v>90</v>
      </c>
      <c r="AH70" s="48">
        <v>90</v>
      </c>
      <c r="AI70" s="48">
        <v>90</v>
      </c>
      <c r="AJ70" s="48">
        <v>90</v>
      </c>
      <c r="AK70" s="48">
        <v>90</v>
      </c>
      <c r="AL70" s="60">
        <v>2023</v>
      </c>
    </row>
    <row r="71" spans="1:38" s="38" customFormat="1" ht="24">
      <c r="A71" s="11"/>
      <c r="B71" s="82">
        <v>6</v>
      </c>
      <c r="C71" s="82">
        <v>0</v>
      </c>
      <c r="D71" s="82">
        <v>2</v>
      </c>
      <c r="E71" s="82">
        <v>0</v>
      </c>
      <c r="F71" s="82">
        <v>3</v>
      </c>
      <c r="G71" s="82">
        <v>1</v>
      </c>
      <c r="H71" s="82">
        <v>0</v>
      </c>
      <c r="I71" s="82">
        <v>0</v>
      </c>
      <c r="J71" s="82">
        <v>2</v>
      </c>
      <c r="K71" s="82">
        <v>3</v>
      </c>
      <c r="L71" s="82">
        <v>0</v>
      </c>
      <c r="M71" s="82">
        <v>3</v>
      </c>
      <c r="N71" s="82">
        <v>4</v>
      </c>
      <c r="O71" s="82">
        <v>0</v>
      </c>
      <c r="P71" s="82">
        <v>0</v>
      </c>
      <c r="Q71" s="82">
        <v>1</v>
      </c>
      <c r="R71" s="82">
        <v>0</v>
      </c>
      <c r="S71" s="82"/>
      <c r="T71" s="82"/>
      <c r="U71" s="91"/>
      <c r="V71" s="91"/>
      <c r="W71" s="91"/>
      <c r="X71" s="91"/>
      <c r="Y71" s="91"/>
      <c r="Z71" s="91"/>
      <c r="AA71" s="91"/>
      <c r="AB71" s="91"/>
      <c r="AC71" s="88" t="s">
        <v>210</v>
      </c>
      <c r="AD71" s="86" t="s">
        <v>90</v>
      </c>
      <c r="AE71" s="82">
        <v>70</v>
      </c>
      <c r="AF71" s="82">
        <v>70</v>
      </c>
      <c r="AG71" s="82">
        <v>0</v>
      </c>
      <c r="AH71" s="82">
        <v>70</v>
      </c>
      <c r="AI71" s="82">
        <v>70</v>
      </c>
      <c r="AJ71" s="82">
        <v>70</v>
      </c>
      <c r="AK71" s="82">
        <v>350</v>
      </c>
      <c r="AL71" s="87">
        <v>2023</v>
      </c>
    </row>
    <row r="72" spans="1:38" s="38" customFormat="1" ht="24">
      <c r="A72" s="11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54"/>
      <c r="V72" s="54"/>
      <c r="W72" s="54"/>
      <c r="X72" s="54"/>
      <c r="Y72" s="54"/>
      <c r="Z72" s="54"/>
      <c r="AA72" s="54"/>
      <c r="AB72" s="54"/>
      <c r="AC72" s="50" t="s">
        <v>46</v>
      </c>
      <c r="AD72" s="49" t="s">
        <v>179</v>
      </c>
      <c r="AE72" s="48">
        <v>80</v>
      </c>
      <c r="AF72" s="48">
        <v>90</v>
      </c>
      <c r="AG72" s="48">
        <v>90</v>
      </c>
      <c r="AH72" s="48">
        <v>90</v>
      </c>
      <c r="AI72" s="48">
        <v>90</v>
      </c>
      <c r="AJ72" s="48">
        <v>90</v>
      </c>
      <c r="AK72" s="48">
        <v>90</v>
      </c>
      <c r="AL72" s="60">
        <v>2023</v>
      </c>
    </row>
    <row r="73" spans="1:38" s="38" customFormat="1" ht="24">
      <c r="A73" s="11"/>
      <c r="B73" s="103">
        <v>5</v>
      </c>
      <c r="C73" s="103">
        <v>0</v>
      </c>
      <c r="D73" s="103">
        <v>1</v>
      </c>
      <c r="E73" s="103">
        <v>0</v>
      </c>
      <c r="F73" s="103">
        <v>3</v>
      </c>
      <c r="G73" s="103">
        <v>0</v>
      </c>
      <c r="H73" s="103">
        <v>9</v>
      </c>
      <c r="I73" s="103">
        <v>0</v>
      </c>
      <c r="J73" s="103">
        <v>2</v>
      </c>
      <c r="K73" s="103">
        <v>4</v>
      </c>
      <c r="L73" s="103">
        <v>0</v>
      </c>
      <c r="M73" s="103">
        <v>0</v>
      </c>
      <c r="N73" s="103">
        <v>0</v>
      </c>
      <c r="O73" s="103">
        <v>0</v>
      </c>
      <c r="P73" s="103">
        <v>0</v>
      </c>
      <c r="Q73" s="103">
        <v>0</v>
      </c>
      <c r="R73" s="103">
        <v>0</v>
      </c>
      <c r="S73" s="103"/>
      <c r="T73" s="103"/>
      <c r="U73" s="111"/>
      <c r="V73" s="111"/>
      <c r="W73" s="111"/>
      <c r="X73" s="111"/>
      <c r="Y73" s="111"/>
      <c r="Z73" s="111"/>
      <c r="AA73" s="111"/>
      <c r="AB73" s="111"/>
      <c r="AC73" s="107" t="s">
        <v>189</v>
      </c>
      <c r="AD73" s="108" t="s">
        <v>96</v>
      </c>
      <c r="AE73" s="103">
        <v>0</v>
      </c>
      <c r="AF73" s="103">
        <v>0</v>
      </c>
      <c r="AG73" s="103">
        <v>0</v>
      </c>
      <c r="AH73" s="103">
        <v>0</v>
      </c>
      <c r="AI73" s="103">
        <v>0</v>
      </c>
      <c r="AJ73" s="103">
        <v>0</v>
      </c>
      <c r="AK73" s="103">
        <v>0</v>
      </c>
      <c r="AL73" s="109">
        <v>2023</v>
      </c>
    </row>
    <row r="74" spans="1:38" s="38" customFormat="1" ht="36">
      <c r="A74" s="11"/>
      <c r="B74" s="112">
        <v>5</v>
      </c>
      <c r="C74" s="112">
        <v>0</v>
      </c>
      <c r="D74" s="112">
        <v>1</v>
      </c>
      <c r="E74" s="112">
        <v>0</v>
      </c>
      <c r="F74" s="112">
        <v>3</v>
      </c>
      <c r="G74" s="112">
        <v>0</v>
      </c>
      <c r="H74" s="112">
        <v>9</v>
      </c>
      <c r="I74" s="112">
        <v>0</v>
      </c>
      <c r="J74" s="112">
        <v>2</v>
      </c>
      <c r="K74" s="112">
        <v>4</v>
      </c>
      <c r="L74" s="112">
        <v>0</v>
      </c>
      <c r="M74" s="112">
        <v>1</v>
      </c>
      <c r="N74" s="112">
        <v>0</v>
      </c>
      <c r="O74" s="112">
        <v>0</v>
      </c>
      <c r="P74" s="112">
        <v>0</v>
      </c>
      <c r="Q74" s="112">
        <v>0</v>
      </c>
      <c r="R74" s="112">
        <v>0</v>
      </c>
      <c r="S74" s="112"/>
      <c r="T74" s="112"/>
      <c r="U74" s="119"/>
      <c r="V74" s="119"/>
      <c r="W74" s="119"/>
      <c r="X74" s="119"/>
      <c r="Y74" s="119"/>
      <c r="Z74" s="119"/>
      <c r="AA74" s="119"/>
      <c r="AB74" s="119"/>
      <c r="AC74" s="116" t="s">
        <v>211</v>
      </c>
      <c r="AD74" s="117" t="s">
        <v>96</v>
      </c>
      <c r="AE74" s="112">
        <v>0</v>
      </c>
      <c r="AF74" s="112">
        <v>0</v>
      </c>
      <c r="AG74" s="112">
        <v>0</v>
      </c>
      <c r="AH74" s="112">
        <v>0</v>
      </c>
      <c r="AI74" s="112">
        <v>0</v>
      </c>
      <c r="AJ74" s="112">
        <v>0</v>
      </c>
      <c r="AK74" s="112">
        <v>0</v>
      </c>
      <c r="AL74" s="118">
        <v>2023</v>
      </c>
    </row>
    <row r="75" spans="1:38" s="38" customFormat="1" ht="24">
      <c r="A75" s="11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54"/>
      <c r="V75" s="54"/>
      <c r="W75" s="54"/>
      <c r="X75" s="54"/>
      <c r="Y75" s="54"/>
      <c r="Z75" s="54"/>
      <c r="AA75" s="54"/>
      <c r="AB75" s="54"/>
      <c r="AC75" s="50" t="s">
        <v>47</v>
      </c>
      <c r="AD75" s="49" t="s">
        <v>85</v>
      </c>
      <c r="AE75" s="48">
        <v>1</v>
      </c>
      <c r="AF75" s="48">
        <v>1</v>
      </c>
      <c r="AG75" s="48">
        <v>1</v>
      </c>
      <c r="AH75" s="48">
        <v>1</v>
      </c>
      <c r="AI75" s="48">
        <v>1</v>
      </c>
      <c r="AJ75" s="48">
        <v>1</v>
      </c>
      <c r="AK75" s="48">
        <v>6</v>
      </c>
      <c r="AL75" s="60">
        <v>2023</v>
      </c>
    </row>
    <row r="76" spans="1:38" s="38" customFormat="1" ht="24">
      <c r="A76" s="11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54"/>
      <c r="V76" s="54"/>
      <c r="W76" s="54"/>
      <c r="X76" s="54"/>
      <c r="Y76" s="54"/>
      <c r="Z76" s="54"/>
      <c r="AA76" s="54"/>
      <c r="AB76" s="54"/>
      <c r="AC76" s="50" t="s">
        <v>48</v>
      </c>
      <c r="AD76" s="49" t="s">
        <v>85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48">
        <v>0</v>
      </c>
      <c r="AK76" s="48">
        <v>0</v>
      </c>
      <c r="AL76" s="60">
        <v>2023</v>
      </c>
    </row>
    <row r="77" spans="1:38" s="38" customFormat="1" ht="24">
      <c r="A77" s="11"/>
      <c r="B77" s="82">
        <v>5</v>
      </c>
      <c r="C77" s="82">
        <v>0</v>
      </c>
      <c r="D77" s="82">
        <v>1</v>
      </c>
      <c r="E77" s="82">
        <v>0</v>
      </c>
      <c r="F77" s="82">
        <v>3</v>
      </c>
      <c r="G77" s="82">
        <v>0</v>
      </c>
      <c r="H77" s="82">
        <v>9</v>
      </c>
      <c r="I77" s="82">
        <v>0</v>
      </c>
      <c r="J77" s="82">
        <v>2</v>
      </c>
      <c r="K77" s="82">
        <v>4</v>
      </c>
      <c r="L77" s="82">
        <v>0</v>
      </c>
      <c r="M77" s="82">
        <v>1</v>
      </c>
      <c r="N77" s="82">
        <v>4</v>
      </c>
      <c r="O77" s="82">
        <v>0</v>
      </c>
      <c r="P77" s="82">
        <v>0</v>
      </c>
      <c r="Q77" s="82">
        <v>1</v>
      </c>
      <c r="R77" s="82">
        <v>0</v>
      </c>
      <c r="S77" s="82"/>
      <c r="T77" s="82"/>
      <c r="U77" s="91"/>
      <c r="V77" s="91"/>
      <c r="W77" s="91"/>
      <c r="X77" s="91"/>
      <c r="Y77" s="91"/>
      <c r="Z77" s="91"/>
      <c r="AA77" s="91"/>
      <c r="AB77" s="91"/>
      <c r="AC77" s="81" t="s">
        <v>212</v>
      </c>
      <c r="AD77" s="86" t="s">
        <v>92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2023</v>
      </c>
    </row>
    <row r="78" spans="1:38" s="38" customFormat="1" ht="24">
      <c r="A78" s="11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54"/>
      <c r="V78" s="54"/>
      <c r="W78" s="54"/>
      <c r="X78" s="54"/>
      <c r="Y78" s="54"/>
      <c r="Z78" s="54"/>
      <c r="AA78" s="54"/>
      <c r="AB78" s="54"/>
      <c r="AC78" s="50" t="s">
        <v>49</v>
      </c>
      <c r="AD78" s="49" t="s">
        <v>85</v>
      </c>
      <c r="AE78" s="48">
        <v>4</v>
      </c>
      <c r="AF78" s="48">
        <v>4</v>
      </c>
      <c r="AG78" s="48">
        <v>4</v>
      </c>
      <c r="AH78" s="48">
        <v>4</v>
      </c>
      <c r="AI78" s="48">
        <v>4</v>
      </c>
      <c r="AJ78" s="48">
        <v>4</v>
      </c>
      <c r="AK78" s="48">
        <v>24</v>
      </c>
      <c r="AL78" s="60">
        <v>2023</v>
      </c>
    </row>
    <row r="79" spans="1:38" s="38" customFormat="1" ht="15">
      <c r="A79" s="11"/>
      <c r="B79" s="82">
        <v>5</v>
      </c>
      <c r="C79" s="82">
        <v>0</v>
      </c>
      <c r="D79" s="82">
        <v>1</v>
      </c>
      <c r="E79" s="82">
        <v>0</v>
      </c>
      <c r="F79" s="82">
        <v>3</v>
      </c>
      <c r="G79" s="82">
        <v>0</v>
      </c>
      <c r="H79" s="82">
        <v>9</v>
      </c>
      <c r="I79" s="82">
        <v>0</v>
      </c>
      <c r="J79" s="82">
        <v>2</v>
      </c>
      <c r="K79" s="82">
        <v>4</v>
      </c>
      <c r="L79" s="82">
        <v>0</v>
      </c>
      <c r="M79" s="82">
        <v>1</v>
      </c>
      <c r="N79" s="82">
        <v>4</v>
      </c>
      <c r="O79" s="82">
        <v>0</v>
      </c>
      <c r="P79" s="82">
        <v>0</v>
      </c>
      <c r="Q79" s="82">
        <v>1</v>
      </c>
      <c r="R79" s="82">
        <v>0</v>
      </c>
      <c r="S79" s="82"/>
      <c r="T79" s="82"/>
      <c r="U79" s="91"/>
      <c r="V79" s="91"/>
      <c r="W79" s="91"/>
      <c r="X79" s="91"/>
      <c r="Y79" s="91"/>
      <c r="Z79" s="91"/>
      <c r="AA79" s="91"/>
      <c r="AB79" s="91"/>
      <c r="AC79" s="88" t="s">
        <v>213</v>
      </c>
      <c r="AD79" s="86" t="s">
        <v>92</v>
      </c>
      <c r="AE79" s="87">
        <v>0</v>
      </c>
      <c r="AF79" s="87">
        <v>0</v>
      </c>
      <c r="AG79" s="87">
        <v>0</v>
      </c>
      <c r="AH79" s="87">
        <v>0</v>
      </c>
      <c r="AI79" s="87">
        <v>0</v>
      </c>
      <c r="AJ79" s="87">
        <v>0</v>
      </c>
      <c r="AK79" s="87">
        <v>0</v>
      </c>
      <c r="AL79" s="87">
        <v>2023</v>
      </c>
    </row>
    <row r="80" spans="1:38" s="38" customFormat="1" ht="24">
      <c r="A80" s="11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54"/>
      <c r="V80" s="54"/>
      <c r="W80" s="54"/>
      <c r="X80" s="54"/>
      <c r="Y80" s="54"/>
      <c r="Z80" s="54"/>
      <c r="AA80" s="54"/>
      <c r="AB80" s="54"/>
      <c r="AC80" s="50" t="s">
        <v>50</v>
      </c>
      <c r="AD80" s="49" t="s">
        <v>85</v>
      </c>
      <c r="AE80" s="48">
        <v>7</v>
      </c>
      <c r="AF80" s="48">
        <v>7</v>
      </c>
      <c r="AG80" s="48">
        <v>7</v>
      </c>
      <c r="AH80" s="48">
        <v>7</v>
      </c>
      <c r="AI80" s="48">
        <v>7</v>
      </c>
      <c r="AJ80" s="48">
        <v>7</v>
      </c>
      <c r="AK80" s="48">
        <v>42</v>
      </c>
      <c r="AL80" s="60">
        <v>2023</v>
      </c>
    </row>
    <row r="81" spans="1:38" s="38" customFormat="1" ht="24">
      <c r="A81" s="11"/>
      <c r="B81" s="112">
        <v>5</v>
      </c>
      <c r="C81" s="112">
        <v>0</v>
      </c>
      <c r="D81" s="112">
        <v>1</v>
      </c>
      <c r="E81" s="112">
        <v>0</v>
      </c>
      <c r="F81" s="112">
        <v>3</v>
      </c>
      <c r="G81" s="112">
        <v>0</v>
      </c>
      <c r="H81" s="112">
        <v>9</v>
      </c>
      <c r="I81" s="112">
        <v>0</v>
      </c>
      <c r="J81" s="112">
        <v>2</v>
      </c>
      <c r="K81" s="112">
        <v>4</v>
      </c>
      <c r="L81" s="112">
        <v>0</v>
      </c>
      <c r="M81" s="112">
        <v>2</v>
      </c>
      <c r="N81" s="112">
        <v>0</v>
      </c>
      <c r="O81" s="112">
        <v>0</v>
      </c>
      <c r="P81" s="112">
        <v>0</v>
      </c>
      <c r="Q81" s="112">
        <v>0</v>
      </c>
      <c r="R81" s="112">
        <v>0</v>
      </c>
      <c r="S81" s="112"/>
      <c r="T81" s="112"/>
      <c r="U81" s="119"/>
      <c r="V81" s="119"/>
      <c r="W81" s="119"/>
      <c r="X81" s="119"/>
      <c r="Y81" s="119"/>
      <c r="Z81" s="119"/>
      <c r="AA81" s="119"/>
      <c r="AB81" s="119"/>
      <c r="AC81" s="116" t="s">
        <v>214</v>
      </c>
      <c r="AD81" s="117" t="s">
        <v>96</v>
      </c>
      <c r="AE81" s="112">
        <v>0</v>
      </c>
      <c r="AF81" s="112">
        <v>0</v>
      </c>
      <c r="AG81" s="112">
        <v>0</v>
      </c>
      <c r="AH81" s="112">
        <v>0</v>
      </c>
      <c r="AI81" s="112">
        <v>0</v>
      </c>
      <c r="AJ81" s="112">
        <v>0</v>
      </c>
      <c r="AK81" s="112">
        <v>0</v>
      </c>
      <c r="AL81" s="118">
        <v>2023</v>
      </c>
    </row>
    <row r="82" spans="1:38" s="38" customFormat="1" ht="24">
      <c r="A82" s="11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54"/>
      <c r="V82" s="54"/>
      <c r="W82" s="54"/>
      <c r="X82" s="54"/>
      <c r="Y82" s="54"/>
      <c r="Z82" s="54"/>
      <c r="AA82" s="54"/>
      <c r="AB82" s="54"/>
      <c r="AC82" s="50" t="s">
        <v>51</v>
      </c>
      <c r="AD82" s="49" t="s">
        <v>85</v>
      </c>
      <c r="AE82" s="48">
        <v>0</v>
      </c>
      <c r="AF82" s="48">
        <v>0</v>
      </c>
      <c r="AG82" s="48">
        <v>0</v>
      </c>
      <c r="AH82" s="48">
        <v>0</v>
      </c>
      <c r="AI82" s="48">
        <v>0</v>
      </c>
      <c r="AJ82" s="48">
        <v>0</v>
      </c>
      <c r="AK82" s="48">
        <v>0</v>
      </c>
      <c r="AL82" s="60">
        <v>2023</v>
      </c>
    </row>
    <row r="83" spans="1:38" s="38" customFormat="1" ht="48">
      <c r="A83" s="11"/>
      <c r="B83" s="82">
        <v>5</v>
      </c>
      <c r="C83" s="82">
        <v>0</v>
      </c>
      <c r="D83" s="82">
        <v>1</v>
      </c>
      <c r="E83" s="82">
        <v>0</v>
      </c>
      <c r="F83" s="82">
        <v>3</v>
      </c>
      <c r="G83" s="82">
        <v>0</v>
      </c>
      <c r="H83" s="82">
        <v>9</v>
      </c>
      <c r="I83" s="82">
        <v>0</v>
      </c>
      <c r="J83" s="82">
        <v>2</v>
      </c>
      <c r="K83" s="82">
        <v>4</v>
      </c>
      <c r="L83" s="82">
        <v>0</v>
      </c>
      <c r="M83" s="82">
        <v>2</v>
      </c>
      <c r="N83" s="82">
        <v>4</v>
      </c>
      <c r="O83" s="82">
        <v>0</v>
      </c>
      <c r="P83" s="82">
        <v>0</v>
      </c>
      <c r="Q83" s="82">
        <v>1</v>
      </c>
      <c r="R83" s="82">
        <v>0</v>
      </c>
      <c r="S83" s="82"/>
      <c r="T83" s="82"/>
      <c r="U83" s="91"/>
      <c r="V83" s="91"/>
      <c r="W83" s="91"/>
      <c r="X83" s="91"/>
      <c r="Y83" s="91"/>
      <c r="Z83" s="91"/>
      <c r="AA83" s="91"/>
      <c r="AB83" s="91"/>
      <c r="AC83" s="81" t="s">
        <v>215</v>
      </c>
      <c r="AD83" s="86" t="s">
        <v>92</v>
      </c>
      <c r="AE83" s="87">
        <v>0</v>
      </c>
      <c r="AF83" s="87">
        <v>0</v>
      </c>
      <c r="AG83" s="87">
        <v>0</v>
      </c>
      <c r="AH83" s="87">
        <v>0</v>
      </c>
      <c r="AI83" s="87">
        <v>0</v>
      </c>
      <c r="AJ83" s="87">
        <v>0</v>
      </c>
      <c r="AK83" s="87">
        <v>0</v>
      </c>
      <c r="AL83" s="87">
        <v>2023</v>
      </c>
    </row>
    <row r="84" spans="1:38" s="38" customFormat="1" ht="48">
      <c r="A84" s="11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54"/>
      <c r="V84" s="54"/>
      <c r="W84" s="54"/>
      <c r="X84" s="54"/>
      <c r="Y84" s="54"/>
      <c r="Z84" s="54"/>
      <c r="AA84" s="54"/>
      <c r="AB84" s="54"/>
      <c r="AC84" s="50" t="s">
        <v>52</v>
      </c>
      <c r="AD84" s="49" t="s">
        <v>85</v>
      </c>
      <c r="AE84" s="48">
        <v>2</v>
      </c>
      <c r="AF84" s="48">
        <v>2</v>
      </c>
      <c r="AG84" s="48">
        <v>2</v>
      </c>
      <c r="AH84" s="48">
        <v>2</v>
      </c>
      <c r="AI84" s="48">
        <v>2</v>
      </c>
      <c r="AJ84" s="48">
        <v>2</v>
      </c>
      <c r="AK84" s="48">
        <v>12</v>
      </c>
      <c r="AL84" s="60">
        <v>2023</v>
      </c>
    </row>
    <row r="85" spans="1:38" s="38" customFormat="1" ht="24">
      <c r="A85" s="11"/>
      <c r="B85" s="82">
        <v>5</v>
      </c>
      <c r="C85" s="82">
        <v>0</v>
      </c>
      <c r="D85" s="82">
        <v>1</v>
      </c>
      <c r="E85" s="82">
        <v>0</v>
      </c>
      <c r="F85" s="82">
        <v>3</v>
      </c>
      <c r="G85" s="82">
        <v>0</v>
      </c>
      <c r="H85" s="82">
        <v>9</v>
      </c>
      <c r="I85" s="82">
        <v>0</v>
      </c>
      <c r="J85" s="82">
        <v>2</v>
      </c>
      <c r="K85" s="82">
        <v>4</v>
      </c>
      <c r="L85" s="82">
        <v>0</v>
      </c>
      <c r="M85" s="82">
        <v>2</v>
      </c>
      <c r="N85" s="82">
        <v>4</v>
      </c>
      <c r="O85" s="82">
        <v>0</v>
      </c>
      <c r="P85" s="82">
        <v>0</v>
      </c>
      <c r="Q85" s="82">
        <v>1</v>
      </c>
      <c r="R85" s="82">
        <v>0</v>
      </c>
      <c r="S85" s="82"/>
      <c r="T85" s="82"/>
      <c r="U85" s="91"/>
      <c r="V85" s="91"/>
      <c r="W85" s="91"/>
      <c r="X85" s="91"/>
      <c r="Y85" s="91"/>
      <c r="Z85" s="91"/>
      <c r="AA85" s="91"/>
      <c r="AB85" s="91"/>
      <c r="AC85" s="88" t="s">
        <v>216</v>
      </c>
      <c r="AD85" s="86" t="s">
        <v>92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2023</v>
      </c>
    </row>
    <row r="86" spans="1:38" s="38" customFormat="1" ht="24">
      <c r="A86" s="11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54"/>
      <c r="V86" s="54"/>
      <c r="W86" s="54"/>
      <c r="X86" s="54"/>
      <c r="Y86" s="54"/>
      <c r="Z86" s="54"/>
      <c r="AA86" s="54"/>
      <c r="AB86" s="54"/>
      <c r="AC86" s="50" t="s">
        <v>53</v>
      </c>
      <c r="AD86" s="49" t="s">
        <v>85</v>
      </c>
      <c r="AE86" s="48">
        <v>1</v>
      </c>
      <c r="AF86" s="48">
        <v>1</v>
      </c>
      <c r="AG86" s="48">
        <v>1</v>
      </c>
      <c r="AH86" s="48">
        <v>1</v>
      </c>
      <c r="AI86" s="48">
        <v>1</v>
      </c>
      <c r="AJ86" s="48">
        <v>1</v>
      </c>
      <c r="AK86" s="48">
        <v>6</v>
      </c>
      <c r="AL86" s="60">
        <v>2023</v>
      </c>
    </row>
    <row r="87" spans="1:38" s="38" customFormat="1" ht="24">
      <c r="A87" s="11"/>
      <c r="B87" s="103">
        <v>5</v>
      </c>
      <c r="C87" s="103">
        <v>0</v>
      </c>
      <c r="D87" s="103">
        <v>1</v>
      </c>
      <c r="E87" s="103">
        <v>0</v>
      </c>
      <c r="F87" s="103">
        <v>3</v>
      </c>
      <c r="G87" s="103">
        <v>0</v>
      </c>
      <c r="H87" s="103">
        <v>9</v>
      </c>
      <c r="I87" s="103">
        <v>0</v>
      </c>
      <c r="J87" s="103">
        <v>2</v>
      </c>
      <c r="K87" s="103">
        <v>5</v>
      </c>
      <c r="L87" s="103">
        <v>0</v>
      </c>
      <c r="M87" s="103">
        <v>0</v>
      </c>
      <c r="N87" s="103">
        <v>0</v>
      </c>
      <c r="O87" s="103">
        <v>0</v>
      </c>
      <c r="P87" s="103">
        <v>0</v>
      </c>
      <c r="Q87" s="103">
        <v>0</v>
      </c>
      <c r="R87" s="103">
        <v>0</v>
      </c>
      <c r="S87" s="103"/>
      <c r="T87" s="103"/>
      <c r="U87" s="111"/>
      <c r="V87" s="111"/>
      <c r="W87" s="111"/>
      <c r="X87" s="111"/>
      <c r="Y87" s="111"/>
      <c r="Z87" s="111"/>
      <c r="AA87" s="111"/>
      <c r="AB87" s="111"/>
      <c r="AC87" s="107" t="s">
        <v>190</v>
      </c>
      <c r="AD87" s="108" t="s">
        <v>96</v>
      </c>
      <c r="AE87" s="103">
        <v>0</v>
      </c>
      <c r="AF87" s="103">
        <v>0</v>
      </c>
      <c r="AG87" s="103">
        <v>0</v>
      </c>
      <c r="AH87" s="103">
        <v>0</v>
      </c>
      <c r="AI87" s="103">
        <v>0</v>
      </c>
      <c r="AJ87" s="103">
        <v>0</v>
      </c>
      <c r="AK87" s="103">
        <v>0</v>
      </c>
      <c r="AL87" s="109">
        <v>2023</v>
      </c>
    </row>
    <row r="88" spans="1:38" s="38" customFormat="1" ht="36">
      <c r="A88" s="11"/>
      <c r="B88" s="112">
        <v>5</v>
      </c>
      <c r="C88" s="112">
        <v>0</v>
      </c>
      <c r="D88" s="112">
        <v>1</v>
      </c>
      <c r="E88" s="112">
        <v>0</v>
      </c>
      <c r="F88" s="112">
        <v>3</v>
      </c>
      <c r="G88" s="112">
        <v>0</v>
      </c>
      <c r="H88" s="112">
        <v>9</v>
      </c>
      <c r="I88" s="112">
        <v>0</v>
      </c>
      <c r="J88" s="112">
        <v>2</v>
      </c>
      <c r="K88" s="112">
        <v>5</v>
      </c>
      <c r="L88" s="112">
        <v>0</v>
      </c>
      <c r="M88" s="112">
        <v>1</v>
      </c>
      <c r="N88" s="112">
        <v>0</v>
      </c>
      <c r="O88" s="112">
        <v>0</v>
      </c>
      <c r="P88" s="112">
        <v>0</v>
      </c>
      <c r="Q88" s="112">
        <v>0</v>
      </c>
      <c r="R88" s="112">
        <v>0</v>
      </c>
      <c r="S88" s="112"/>
      <c r="T88" s="112"/>
      <c r="U88" s="119"/>
      <c r="V88" s="119"/>
      <c r="W88" s="119"/>
      <c r="X88" s="119"/>
      <c r="Y88" s="119"/>
      <c r="Z88" s="119"/>
      <c r="AA88" s="119"/>
      <c r="AB88" s="119"/>
      <c r="AC88" s="116" t="s">
        <v>217</v>
      </c>
      <c r="AD88" s="117" t="s">
        <v>96</v>
      </c>
      <c r="AE88" s="112">
        <v>0</v>
      </c>
      <c r="AF88" s="112">
        <v>0</v>
      </c>
      <c r="AG88" s="112">
        <v>0</v>
      </c>
      <c r="AH88" s="112">
        <v>0</v>
      </c>
      <c r="AI88" s="112">
        <v>0</v>
      </c>
      <c r="AJ88" s="112">
        <v>0</v>
      </c>
      <c r="AK88" s="112">
        <v>0</v>
      </c>
      <c r="AL88" s="118">
        <v>2023</v>
      </c>
    </row>
    <row r="89" spans="1:38" s="38" customFormat="1" ht="24">
      <c r="A89" s="11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54"/>
      <c r="V89" s="54"/>
      <c r="W89" s="54"/>
      <c r="X89" s="54"/>
      <c r="Y89" s="54"/>
      <c r="Z89" s="54"/>
      <c r="AA89" s="54"/>
      <c r="AB89" s="54"/>
      <c r="AC89" s="50" t="s">
        <v>54</v>
      </c>
      <c r="AD89" s="49" t="s">
        <v>179</v>
      </c>
      <c r="AE89" s="48">
        <v>100</v>
      </c>
      <c r="AF89" s="48">
        <v>100</v>
      </c>
      <c r="AG89" s="48">
        <v>100</v>
      </c>
      <c r="AH89" s="48">
        <v>100</v>
      </c>
      <c r="AI89" s="48">
        <v>100</v>
      </c>
      <c r="AJ89" s="48">
        <v>100</v>
      </c>
      <c r="AK89" s="48">
        <v>100</v>
      </c>
      <c r="AL89" s="60">
        <v>2023</v>
      </c>
    </row>
    <row r="90" spans="1:38" s="38" customFormat="1" ht="36">
      <c r="A90" s="11"/>
      <c r="B90" s="82">
        <v>5</v>
      </c>
      <c r="C90" s="82">
        <v>0</v>
      </c>
      <c r="D90" s="82">
        <v>1</v>
      </c>
      <c r="E90" s="82">
        <v>0</v>
      </c>
      <c r="F90" s="82">
        <v>3</v>
      </c>
      <c r="G90" s="82">
        <v>0</v>
      </c>
      <c r="H90" s="82">
        <v>9</v>
      </c>
      <c r="I90" s="82">
        <v>0</v>
      </c>
      <c r="J90" s="82">
        <v>2</v>
      </c>
      <c r="K90" s="82">
        <v>5</v>
      </c>
      <c r="L90" s="82">
        <v>0</v>
      </c>
      <c r="M90" s="82">
        <v>1</v>
      </c>
      <c r="N90" s="82">
        <v>4</v>
      </c>
      <c r="O90" s="82">
        <v>0</v>
      </c>
      <c r="P90" s="82">
        <v>0</v>
      </c>
      <c r="Q90" s="82">
        <v>1</v>
      </c>
      <c r="R90" s="82">
        <v>0</v>
      </c>
      <c r="S90" s="82"/>
      <c r="T90" s="82"/>
      <c r="U90" s="91"/>
      <c r="V90" s="91"/>
      <c r="W90" s="91"/>
      <c r="X90" s="91"/>
      <c r="Y90" s="91"/>
      <c r="Z90" s="91"/>
      <c r="AA90" s="91"/>
      <c r="AB90" s="91"/>
      <c r="AC90" s="81" t="s">
        <v>218</v>
      </c>
      <c r="AD90" s="86" t="s">
        <v>92</v>
      </c>
      <c r="AE90" s="87">
        <v>0</v>
      </c>
      <c r="AF90" s="87">
        <v>0</v>
      </c>
      <c r="AG90" s="87">
        <v>0</v>
      </c>
      <c r="AH90" s="87">
        <v>0</v>
      </c>
      <c r="AI90" s="87">
        <v>0</v>
      </c>
      <c r="AJ90" s="87">
        <v>0</v>
      </c>
      <c r="AK90" s="87">
        <v>0</v>
      </c>
      <c r="AL90" s="87">
        <v>2023</v>
      </c>
    </row>
    <row r="91" spans="1:38" s="38" customFormat="1" ht="24">
      <c r="A91" s="11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54"/>
      <c r="V91" s="54"/>
      <c r="W91" s="54"/>
      <c r="X91" s="54"/>
      <c r="Y91" s="54"/>
      <c r="Z91" s="54"/>
      <c r="AA91" s="54"/>
      <c r="AB91" s="54"/>
      <c r="AC91" s="50" t="s">
        <v>55</v>
      </c>
      <c r="AD91" s="49" t="s">
        <v>179</v>
      </c>
      <c r="AE91" s="48">
        <v>80</v>
      </c>
      <c r="AF91" s="48">
        <v>80</v>
      </c>
      <c r="AG91" s="48">
        <v>80</v>
      </c>
      <c r="AH91" s="48">
        <v>80</v>
      </c>
      <c r="AI91" s="48">
        <v>80</v>
      </c>
      <c r="AJ91" s="48">
        <v>80</v>
      </c>
      <c r="AK91" s="48">
        <v>80</v>
      </c>
      <c r="AL91" s="60">
        <v>2023</v>
      </c>
    </row>
    <row r="92" spans="1:38" s="38" customFormat="1" ht="36">
      <c r="A92" s="11"/>
      <c r="B92" s="82">
        <v>5</v>
      </c>
      <c r="C92" s="82">
        <v>0</v>
      </c>
      <c r="D92" s="82">
        <v>1</v>
      </c>
      <c r="E92" s="82">
        <v>0</v>
      </c>
      <c r="F92" s="82">
        <v>3</v>
      </c>
      <c r="G92" s="82">
        <v>0</v>
      </c>
      <c r="H92" s="82">
        <v>9</v>
      </c>
      <c r="I92" s="82">
        <v>0</v>
      </c>
      <c r="J92" s="82">
        <v>2</v>
      </c>
      <c r="K92" s="82">
        <v>5</v>
      </c>
      <c r="L92" s="82">
        <v>0</v>
      </c>
      <c r="M92" s="82">
        <v>1</v>
      </c>
      <c r="N92" s="82">
        <v>4</v>
      </c>
      <c r="O92" s="82">
        <v>0</v>
      </c>
      <c r="P92" s="82">
        <v>0</v>
      </c>
      <c r="Q92" s="82">
        <v>1</v>
      </c>
      <c r="R92" s="82">
        <v>0</v>
      </c>
      <c r="S92" s="82"/>
      <c r="T92" s="82"/>
      <c r="U92" s="91"/>
      <c r="V92" s="91"/>
      <c r="W92" s="91"/>
      <c r="X92" s="91"/>
      <c r="Y92" s="91"/>
      <c r="Z92" s="91"/>
      <c r="AA92" s="91"/>
      <c r="AB92" s="91"/>
      <c r="AC92" s="88" t="s">
        <v>219</v>
      </c>
      <c r="AD92" s="86" t="s">
        <v>83</v>
      </c>
      <c r="AE92" s="87">
        <v>0</v>
      </c>
      <c r="AF92" s="87">
        <v>0</v>
      </c>
      <c r="AG92" s="87">
        <v>0</v>
      </c>
      <c r="AH92" s="87">
        <v>0</v>
      </c>
      <c r="AI92" s="87">
        <v>0</v>
      </c>
      <c r="AJ92" s="87">
        <v>0</v>
      </c>
      <c r="AK92" s="87">
        <v>0</v>
      </c>
      <c r="AL92" s="87">
        <v>2023</v>
      </c>
    </row>
    <row r="93" spans="1:38" s="38" customFormat="1" ht="24">
      <c r="A93" s="11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54"/>
      <c r="V93" s="54"/>
      <c r="W93" s="54"/>
      <c r="X93" s="54"/>
      <c r="Y93" s="54"/>
      <c r="Z93" s="54"/>
      <c r="AA93" s="54"/>
      <c r="AB93" s="54"/>
      <c r="AC93" s="50" t="s">
        <v>56</v>
      </c>
      <c r="AD93" s="49" t="s">
        <v>179</v>
      </c>
      <c r="AE93" s="48">
        <v>100</v>
      </c>
      <c r="AF93" s="48">
        <v>100</v>
      </c>
      <c r="AG93" s="48">
        <v>100</v>
      </c>
      <c r="AH93" s="48">
        <v>100</v>
      </c>
      <c r="AI93" s="48">
        <v>100</v>
      </c>
      <c r="AJ93" s="48">
        <v>100</v>
      </c>
      <c r="AK93" s="48">
        <v>100</v>
      </c>
      <c r="AL93" s="60">
        <v>2023</v>
      </c>
    </row>
    <row r="94" spans="1:38" s="38" customFormat="1" ht="36">
      <c r="A94" s="11"/>
      <c r="B94" s="112">
        <v>5</v>
      </c>
      <c r="C94" s="112">
        <v>0</v>
      </c>
      <c r="D94" s="112">
        <v>1</v>
      </c>
      <c r="E94" s="112">
        <v>0</v>
      </c>
      <c r="F94" s="112">
        <v>3</v>
      </c>
      <c r="G94" s="112">
        <v>0</v>
      </c>
      <c r="H94" s="112">
        <v>9</v>
      </c>
      <c r="I94" s="112">
        <v>0</v>
      </c>
      <c r="J94" s="112">
        <v>2</v>
      </c>
      <c r="K94" s="112">
        <v>5</v>
      </c>
      <c r="L94" s="112">
        <v>0</v>
      </c>
      <c r="M94" s="112">
        <v>2</v>
      </c>
      <c r="N94" s="112">
        <v>0</v>
      </c>
      <c r="O94" s="112">
        <v>0</v>
      </c>
      <c r="P94" s="112">
        <v>0</v>
      </c>
      <c r="Q94" s="112">
        <v>0</v>
      </c>
      <c r="R94" s="112">
        <v>0</v>
      </c>
      <c r="S94" s="112"/>
      <c r="T94" s="112"/>
      <c r="U94" s="119"/>
      <c r="V94" s="119"/>
      <c r="W94" s="119"/>
      <c r="X94" s="119"/>
      <c r="Y94" s="119"/>
      <c r="Z94" s="119"/>
      <c r="AA94" s="119"/>
      <c r="AB94" s="119"/>
      <c r="AC94" s="116" t="s">
        <v>220</v>
      </c>
      <c r="AD94" s="117" t="s">
        <v>96</v>
      </c>
      <c r="AE94" s="112">
        <v>0</v>
      </c>
      <c r="AF94" s="112">
        <v>0</v>
      </c>
      <c r="AG94" s="112">
        <v>0</v>
      </c>
      <c r="AH94" s="112">
        <v>0</v>
      </c>
      <c r="AI94" s="112">
        <v>0</v>
      </c>
      <c r="AJ94" s="112">
        <v>0</v>
      </c>
      <c r="AK94" s="112">
        <f>SUM(AE94:AJ94)</f>
        <v>0</v>
      </c>
      <c r="AL94" s="118">
        <v>2023</v>
      </c>
    </row>
    <row r="95" spans="1:38" s="38" customFormat="1" ht="24">
      <c r="A95" s="11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54"/>
      <c r="V95" s="54"/>
      <c r="W95" s="54"/>
      <c r="X95" s="54"/>
      <c r="Y95" s="54"/>
      <c r="Z95" s="54"/>
      <c r="AA95" s="54"/>
      <c r="AB95" s="54"/>
      <c r="AC95" s="50" t="s">
        <v>57</v>
      </c>
      <c r="AD95" s="49" t="s">
        <v>179</v>
      </c>
      <c r="AE95" s="48">
        <v>50</v>
      </c>
      <c r="AF95" s="48">
        <v>50</v>
      </c>
      <c r="AG95" s="48">
        <v>50</v>
      </c>
      <c r="AH95" s="48">
        <v>50</v>
      </c>
      <c r="AI95" s="48">
        <v>50</v>
      </c>
      <c r="AJ95" s="48">
        <v>50</v>
      </c>
      <c r="AK95" s="48">
        <v>50</v>
      </c>
      <c r="AL95" s="60">
        <v>2023</v>
      </c>
    </row>
    <row r="96" spans="1:38" s="38" customFormat="1" ht="36">
      <c r="A96" s="11"/>
      <c r="B96" s="82">
        <v>5</v>
      </c>
      <c r="C96" s="82">
        <v>0</v>
      </c>
      <c r="D96" s="82">
        <v>1</v>
      </c>
      <c r="E96" s="82">
        <v>0</v>
      </c>
      <c r="F96" s="82">
        <v>3</v>
      </c>
      <c r="G96" s="82">
        <v>0</v>
      </c>
      <c r="H96" s="82">
        <v>9</v>
      </c>
      <c r="I96" s="82">
        <v>0</v>
      </c>
      <c r="J96" s="82">
        <v>2</v>
      </c>
      <c r="K96" s="82">
        <v>5</v>
      </c>
      <c r="L96" s="82">
        <v>0</v>
      </c>
      <c r="M96" s="82">
        <v>2</v>
      </c>
      <c r="N96" s="82">
        <v>4</v>
      </c>
      <c r="O96" s="82">
        <v>0</v>
      </c>
      <c r="P96" s="82">
        <v>0</v>
      </c>
      <c r="Q96" s="82">
        <v>1</v>
      </c>
      <c r="R96" s="82">
        <v>0</v>
      </c>
      <c r="S96" s="82"/>
      <c r="T96" s="82"/>
      <c r="U96" s="91"/>
      <c r="V96" s="91"/>
      <c r="W96" s="91"/>
      <c r="X96" s="91"/>
      <c r="Y96" s="91"/>
      <c r="Z96" s="91"/>
      <c r="AA96" s="91"/>
      <c r="AB96" s="91"/>
      <c r="AC96" s="81" t="s">
        <v>0</v>
      </c>
      <c r="AD96" s="86" t="s">
        <v>83</v>
      </c>
      <c r="AE96" s="87">
        <v>0</v>
      </c>
      <c r="AF96" s="87">
        <v>0</v>
      </c>
      <c r="AG96" s="87">
        <v>0</v>
      </c>
      <c r="AH96" s="87">
        <v>0</v>
      </c>
      <c r="AI96" s="87">
        <v>0</v>
      </c>
      <c r="AJ96" s="87">
        <v>0</v>
      </c>
      <c r="AK96" s="87">
        <v>0</v>
      </c>
      <c r="AL96" s="87">
        <v>2023</v>
      </c>
    </row>
    <row r="97" spans="1:38" s="38" customFormat="1" ht="15">
      <c r="A97" s="11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54"/>
      <c r="V97" s="54"/>
      <c r="W97" s="54"/>
      <c r="X97" s="54"/>
      <c r="Y97" s="54"/>
      <c r="Z97" s="54"/>
      <c r="AA97" s="54"/>
      <c r="AB97" s="54"/>
      <c r="AC97" s="50" t="s">
        <v>58</v>
      </c>
      <c r="AD97" s="49" t="s">
        <v>85</v>
      </c>
      <c r="AE97" s="48">
        <v>5</v>
      </c>
      <c r="AF97" s="48">
        <v>5</v>
      </c>
      <c r="AG97" s="48">
        <v>5</v>
      </c>
      <c r="AH97" s="48">
        <v>5</v>
      </c>
      <c r="AI97" s="48">
        <v>5</v>
      </c>
      <c r="AJ97" s="48">
        <v>5</v>
      </c>
      <c r="AK97" s="48">
        <v>30</v>
      </c>
      <c r="AL97" s="60">
        <v>2023</v>
      </c>
    </row>
    <row r="98" spans="1:38" s="38" customFormat="1" ht="36">
      <c r="A98" s="11"/>
      <c r="B98" s="82">
        <v>5</v>
      </c>
      <c r="C98" s="82">
        <v>0</v>
      </c>
      <c r="D98" s="82">
        <v>1</v>
      </c>
      <c r="E98" s="82">
        <v>0</v>
      </c>
      <c r="F98" s="82">
        <v>3</v>
      </c>
      <c r="G98" s="82">
        <v>0</v>
      </c>
      <c r="H98" s="82">
        <v>9</v>
      </c>
      <c r="I98" s="82">
        <v>0</v>
      </c>
      <c r="J98" s="82">
        <v>2</v>
      </c>
      <c r="K98" s="82">
        <v>5</v>
      </c>
      <c r="L98" s="82">
        <v>0</v>
      </c>
      <c r="M98" s="82">
        <v>2</v>
      </c>
      <c r="N98" s="82">
        <v>4</v>
      </c>
      <c r="O98" s="82">
        <v>0</v>
      </c>
      <c r="P98" s="82">
        <v>0</v>
      </c>
      <c r="Q98" s="82">
        <v>2</v>
      </c>
      <c r="R98" s="82">
        <v>0</v>
      </c>
      <c r="S98" s="82"/>
      <c r="T98" s="82"/>
      <c r="U98" s="91"/>
      <c r="V98" s="91"/>
      <c r="W98" s="91"/>
      <c r="X98" s="91"/>
      <c r="Y98" s="91"/>
      <c r="Z98" s="91"/>
      <c r="AA98" s="91"/>
      <c r="AB98" s="91"/>
      <c r="AC98" s="81" t="s">
        <v>1</v>
      </c>
      <c r="AD98" s="86" t="s">
        <v>92</v>
      </c>
      <c r="AE98" s="87">
        <v>0</v>
      </c>
      <c r="AF98" s="87">
        <v>0</v>
      </c>
      <c r="AG98" s="87">
        <v>0</v>
      </c>
      <c r="AH98" s="87">
        <v>0</v>
      </c>
      <c r="AI98" s="87">
        <v>0</v>
      </c>
      <c r="AJ98" s="87">
        <v>0</v>
      </c>
      <c r="AK98" s="87">
        <v>0</v>
      </c>
      <c r="AL98" s="87">
        <v>2023</v>
      </c>
    </row>
    <row r="99" spans="1:38" s="38" customFormat="1" ht="36">
      <c r="A99" s="11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54"/>
      <c r="V99" s="54"/>
      <c r="W99" s="54"/>
      <c r="X99" s="54"/>
      <c r="Y99" s="54"/>
      <c r="Z99" s="54"/>
      <c r="AA99" s="54"/>
      <c r="AB99" s="54"/>
      <c r="AC99" s="50" t="s">
        <v>59</v>
      </c>
      <c r="AD99" s="49" t="s">
        <v>179</v>
      </c>
      <c r="AE99" s="48">
        <v>100</v>
      </c>
      <c r="AF99" s="48">
        <v>100</v>
      </c>
      <c r="AG99" s="48">
        <v>100</v>
      </c>
      <c r="AH99" s="48">
        <v>100</v>
      </c>
      <c r="AI99" s="48">
        <v>100</v>
      </c>
      <c r="AJ99" s="48">
        <v>100</v>
      </c>
      <c r="AK99" s="48">
        <v>100</v>
      </c>
      <c r="AL99" s="60">
        <v>2023</v>
      </c>
    </row>
    <row r="100" spans="1:38" s="38" customFormat="1" ht="24">
      <c r="A100" s="11"/>
      <c r="B100" s="112">
        <v>5</v>
      </c>
      <c r="C100" s="112">
        <v>0</v>
      </c>
      <c r="D100" s="112">
        <v>1</v>
      </c>
      <c r="E100" s="112">
        <v>0</v>
      </c>
      <c r="F100" s="112">
        <v>3</v>
      </c>
      <c r="G100" s="112">
        <v>0</v>
      </c>
      <c r="H100" s="112">
        <v>9</v>
      </c>
      <c r="I100" s="112">
        <v>0</v>
      </c>
      <c r="J100" s="112">
        <v>2</v>
      </c>
      <c r="K100" s="112">
        <v>5</v>
      </c>
      <c r="L100" s="112">
        <v>0</v>
      </c>
      <c r="M100" s="112">
        <v>3</v>
      </c>
      <c r="N100" s="112">
        <v>0</v>
      </c>
      <c r="O100" s="112">
        <v>0</v>
      </c>
      <c r="P100" s="112">
        <v>0</v>
      </c>
      <c r="Q100" s="112">
        <v>0</v>
      </c>
      <c r="R100" s="112">
        <v>0</v>
      </c>
      <c r="S100" s="112"/>
      <c r="T100" s="112"/>
      <c r="U100" s="119"/>
      <c r="V100" s="119"/>
      <c r="W100" s="119"/>
      <c r="X100" s="119"/>
      <c r="Y100" s="119"/>
      <c r="Z100" s="119"/>
      <c r="AA100" s="119"/>
      <c r="AB100" s="119"/>
      <c r="AC100" s="116" t="s">
        <v>2</v>
      </c>
      <c r="AD100" s="117" t="s">
        <v>96</v>
      </c>
      <c r="AE100" s="112">
        <v>0</v>
      </c>
      <c r="AF100" s="112">
        <v>0</v>
      </c>
      <c r="AG100" s="112">
        <v>0</v>
      </c>
      <c r="AH100" s="112">
        <v>0</v>
      </c>
      <c r="AI100" s="112">
        <v>0</v>
      </c>
      <c r="AJ100" s="112">
        <v>0</v>
      </c>
      <c r="AK100" s="112">
        <v>0</v>
      </c>
      <c r="AL100" s="118">
        <v>2023</v>
      </c>
    </row>
    <row r="101" spans="1:38" s="38" customFormat="1" ht="24">
      <c r="A101" s="11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74"/>
      <c r="N101" s="74"/>
      <c r="O101" s="74"/>
      <c r="P101" s="74"/>
      <c r="Q101" s="74"/>
      <c r="R101" s="74"/>
      <c r="S101" s="74"/>
      <c r="T101" s="74"/>
      <c r="U101" s="75"/>
      <c r="V101" s="75"/>
      <c r="W101" s="75"/>
      <c r="X101" s="75"/>
      <c r="Y101" s="75"/>
      <c r="Z101" s="75"/>
      <c r="AA101" s="75"/>
      <c r="AB101" s="75"/>
      <c r="AC101" s="50" t="s">
        <v>60</v>
      </c>
      <c r="AD101" s="71" t="s">
        <v>85</v>
      </c>
      <c r="AE101" s="72">
        <v>0</v>
      </c>
      <c r="AF101" s="72">
        <v>0</v>
      </c>
      <c r="AG101" s="72">
        <v>0</v>
      </c>
      <c r="AH101" s="72">
        <v>0</v>
      </c>
      <c r="AI101" s="72">
        <v>0</v>
      </c>
      <c r="AJ101" s="72">
        <v>0</v>
      </c>
      <c r="AK101" s="72">
        <v>0</v>
      </c>
      <c r="AL101" s="60">
        <v>2023</v>
      </c>
    </row>
    <row r="102" spans="1:38" s="38" customFormat="1" ht="24">
      <c r="A102" s="11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54"/>
      <c r="V102" s="54"/>
      <c r="W102" s="54"/>
      <c r="X102" s="54"/>
      <c r="Y102" s="54"/>
      <c r="Z102" s="54"/>
      <c r="AA102" s="54"/>
      <c r="AB102" s="54"/>
      <c r="AC102" s="50" t="s">
        <v>80</v>
      </c>
      <c r="AD102" s="49" t="s">
        <v>85</v>
      </c>
      <c r="AE102" s="72">
        <v>0</v>
      </c>
      <c r="AF102" s="72">
        <v>0</v>
      </c>
      <c r="AG102" s="72">
        <v>0</v>
      </c>
      <c r="AH102" s="72">
        <v>0</v>
      </c>
      <c r="AI102" s="72">
        <v>0</v>
      </c>
      <c r="AJ102" s="72">
        <v>0</v>
      </c>
      <c r="AK102" s="72">
        <v>0</v>
      </c>
      <c r="AL102" s="60">
        <v>2023</v>
      </c>
    </row>
    <row r="103" spans="1:38" s="38" customFormat="1" ht="36">
      <c r="A103" s="11"/>
      <c r="B103" s="82">
        <v>5</v>
      </c>
      <c r="C103" s="82">
        <v>0</v>
      </c>
      <c r="D103" s="82">
        <v>1</v>
      </c>
      <c r="E103" s="82">
        <v>0</v>
      </c>
      <c r="F103" s="82">
        <v>3</v>
      </c>
      <c r="G103" s="82">
        <v>0</v>
      </c>
      <c r="H103" s="82">
        <v>9</v>
      </c>
      <c r="I103" s="82">
        <v>0</v>
      </c>
      <c r="J103" s="82">
        <v>2</v>
      </c>
      <c r="K103" s="82">
        <v>5</v>
      </c>
      <c r="L103" s="82">
        <v>0</v>
      </c>
      <c r="M103" s="82">
        <v>3</v>
      </c>
      <c r="N103" s="82">
        <v>4</v>
      </c>
      <c r="O103" s="82">
        <v>0</v>
      </c>
      <c r="P103" s="82">
        <v>0</v>
      </c>
      <c r="Q103" s="82">
        <v>1</v>
      </c>
      <c r="R103" s="82">
        <v>0</v>
      </c>
      <c r="S103" s="82"/>
      <c r="T103" s="82"/>
      <c r="U103" s="91"/>
      <c r="V103" s="91"/>
      <c r="W103" s="91"/>
      <c r="X103" s="91"/>
      <c r="Y103" s="91"/>
      <c r="Z103" s="91"/>
      <c r="AA103" s="91"/>
      <c r="AB103" s="91"/>
      <c r="AC103" s="81" t="s">
        <v>3</v>
      </c>
      <c r="AD103" s="86" t="s">
        <v>92</v>
      </c>
      <c r="AE103" s="87">
        <v>0</v>
      </c>
      <c r="AF103" s="87">
        <v>0</v>
      </c>
      <c r="AG103" s="87">
        <v>0</v>
      </c>
      <c r="AH103" s="87">
        <v>0</v>
      </c>
      <c r="AI103" s="87">
        <v>0</v>
      </c>
      <c r="AJ103" s="87">
        <v>0</v>
      </c>
      <c r="AK103" s="87">
        <v>0</v>
      </c>
      <c r="AL103" s="87">
        <v>2023</v>
      </c>
    </row>
    <row r="104" spans="1:38" s="38" customFormat="1" ht="36">
      <c r="A104" s="11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54"/>
      <c r="V104" s="54"/>
      <c r="W104" s="54"/>
      <c r="X104" s="54"/>
      <c r="Y104" s="54"/>
      <c r="Z104" s="54"/>
      <c r="AA104" s="54"/>
      <c r="AB104" s="54"/>
      <c r="AC104" s="50" t="s">
        <v>61</v>
      </c>
      <c r="AD104" s="49" t="s">
        <v>85</v>
      </c>
      <c r="AE104" s="72">
        <v>0</v>
      </c>
      <c r="AF104" s="72">
        <v>0</v>
      </c>
      <c r="AG104" s="72">
        <v>0</v>
      </c>
      <c r="AH104" s="72">
        <v>0</v>
      </c>
      <c r="AI104" s="72">
        <v>0</v>
      </c>
      <c r="AJ104" s="72">
        <v>0</v>
      </c>
      <c r="AK104" s="72">
        <v>0</v>
      </c>
      <c r="AL104" s="60">
        <v>2023</v>
      </c>
    </row>
    <row r="105" spans="1:38" s="38" customFormat="1" ht="36">
      <c r="A105" s="11"/>
      <c r="B105" s="82">
        <v>5</v>
      </c>
      <c r="C105" s="82">
        <v>0</v>
      </c>
      <c r="D105" s="82">
        <v>1</v>
      </c>
      <c r="E105" s="82">
        <v>0</v>
      </c>
      <c r="F105" s="82">
        <v>3</v>
      </c>
      <c r="G105" s="82">
        <v>0</v>
      </c>
      <c r="H105" s="82">
        <v>9</v>
      </c>
      <c r="I105" s="82">
        <v>0</v>
      </c>
      <c r="J105" s="82">
        <v>2</v>
      </c>
      <c r="K105" s="82">
        <v>5</v>
      </c>
      <c r="L105" s="82">
        <v>0</v>
      </c>
      <c r="M105" s="82">
        <v>3</v>
      </c>
      <c r="N105" s="82">
        <v>4</v>
      </c>
      <c r="O105" s="82">
        <v>0</v>
      </c>
      <c r="P105" s="82">
        <v>0</v>
      </c>
      <c r="Q105" s="82">
        <v>2</v>
      </c>
      <c r="R105" s="82">
        <v>0</v>
      </c>
      <c r="S105" s="82"/>
      <c r="T105" s="82"/>
      <c r="U105" s="91"/>
      <c r="V105" s="91"/>
      <c r="W105" s="91"/>
      <c r="X105" s="91"/>
      <c r="Y105" s="91"/>
      <c r="Z105" s="91"/>
      <c r="AA105" s="91"/>
      <c r="AB105" s="91"/>
      <c r="AC105" s="81" t="s">
        <v>4</v>
      </c>
      <c r="AD105" s="86" t="s">
        <v>92</v>
      </c>
      <c r="AE105" s="87">
        <v>0</v>
      </c>
      <c r="AF105" s="87">
        <v>0</v>
      </c>
      <c r="AG105" s="87">
        <v>0</v>
      </c>
      <c r="AH105" s="87">
        <v>0</v>
      </c>
      <c r="AI105" s="87">
        <v>0</v>
      </c>
      <c r="AJ105" s="87">
        <v>0</v>
      </c>
      <c r="AK105" s="87">
        <v>0</v>
      </c>
      <c r="AL105" s="87">
        <v>2023</v>
      </c>
    </row>
    <row r="106" spans="1:38" s="38" customFormat="1" ht="36">
      <c r="A106" s="11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54"/>
      <c r="V106" s="54"/>
      <c r="W106" s="54"/>
      <c r="X106" s="54"/>
      <c r="Y106" s="54"/>
      <c r="Z106" s="54"/>
      <c r="AA106" s="54"/>
      <c r="AB106" s="54"/>
      <c r="AC106" s="50" t="s">
        <v>62</v>
      </c>
      <c r="AD106" s="49" t="s">
        <v>85</v>
      </c>
      <c r="AE106" s="72">
        <v>0</v>
      </c>
      <c r="AF106" s="72">
        <v>0</v>
      </c>
      <c r="AG106" s="72">
        <v>0</v>
      </c>
      <c r="AH106" s="72">
        <v>0</v>
      </c>
      <c r="AI106" s="72">
        <v>0</v>
      </c>
      <c r="AJ106" s="72">
        <v>0</v>
      </c>
      <c r="AK106" s="72">
        <v>0</v>
      </c>
      <c r="AL106" s="60">
        <v>2023</v>
      </c>
    </row>
    <row r="107" spans="1:38" s="38" customFormat="1" ht="24">
      <c r="A107" s="76"/>
      <c r="B107" s="112">
        <v>5</v>
      </c>
      <c r="C107" s="112">
        <v>0</v>
      </c>
      <c r="D107" s="112">
        <v>1</v>
      </c>
      <c r="E107" s="112">
        <v>0</v>
      </c>
      <c r="F107" s="112">
        <v>3</v>
      </c>
      <c r="G107" s="112">
        <v>0</v>
      </c>
      <c r="H107" s="112">
        <v>9</v>
      </c>
      <c r="I107" s="112">
        <v>0</v>
      </c>
      <c r="J107" s="112">
        <v>2</v>
      </c>
      <c r="K107" s="112">
        <v>5</v>
      </c>
      <c r="L107" s="112">
        <v>0</v>
      </c>
      <c r="M107" s="112">
        <v>4</v>
      </c>
      <c r="N107" s="112">
        <v>0</v>
      </c>
      <c r="O107" s="112">
        <v>0</v>
      </c>
      <c r="P107" s="112">
        <v>0</v>
      </c>
      <c r="Q107" s="112">
        <v>0</v>
      </c>
      <c r="R107" s="112">
        <v>0</v>
      </c>
      <c r="S107" s="112"/>
      <c r="T107" s="112"/>
      <c r="U107" s="119"/>
      <c r="V107" s="119"/>
      <c r="W107" s="119"/>
      <c r="X107" s="119"/>
      <c r="Y107" s="119"/>
      <c r="Z107" s="119"/>
      <c r="AA107" s="119"/>
      <c r="AB107" s="119"/>
      <c r="AC107" s="116" t="s">
        <v>5</v>
      </c>
      <c r="AD107" s="117" t="s">
        <v>96</v>
      </c>
      <c r="AE107" s="112">
        <v>0</v>
      </c>
      <c r="AF107" s="112">
        <v>0</v>
      </c>
      <c r="AG107" s="112">
        <v>0</v>
      </c>
      <c r="AH107" s="112">
        <v>0</v>
      </c>
      <c r="AI107" s="112">
        <v>0</v>
      </c>
      <c r="AJ107" s="112">
        <v>0</v>
      </c>
      <c r="AK107" s="112">
        <v>0</v>
      </c>
      <c r="AL107" s="118">
        <v>2023</v>
      </c>
    </row>
    <row r="108" spans="1:38" s="38" customFormat="1" ht="24">
      <c r="A108" s="11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54"/>
      <c r="V108" s="54"/>
      <c r="W108" s="54"/>
      <c r="X108" s="54"/>
      <c r="Y108" s="54"/>
      <c r="Z108" s="54"/>
      <c r="AA108" s="54"/>
      <c r="AB108" s="54"/>
      <c r="AC108" s="50" t="s">
        <v>63</v>
      </c>
      <c r="AD108" s="49" t="s">
        <v>85</v>
      </c>
      <c r="AE108" s="48">
        <v>270</v>
      </c>
      <c r="AF108" s="48">
        <v>270</v>
      </c>
      <c r="AG108" s="48">
        <v>270</v>
      </c>
      <c r="AH108" s="48">
        <v>270</v>
      </c>
      <c r="AI108" s="48">
        <v>270</v>
      </c>
      <c r="AJ108" s="48">
        <v>270</v>
      </c>
      <c r="AK108" s="48">
        <v>1620</v>
      </c>
      <c r="AL108" s="60">
        <v>2023</v>
      </c>
    </row>
    <row r="109" spans="1:38" s="38" customFormat="1" ht="36">
      <c r="A109" s="11"/>
      <c r="B109" s="82">
        <v>5</v>
      </c>
      <c r="C109" s="82">
        <v>0</v>
      </c>
      <c r="D109" s="82">
        <v>1</v>
      </c>
      <c r="E109" s="82">
        <v>0</v>
      </c>
      <c r="F109" s="82">
        <v>3</v>
      </c>
      <c r="G109" s="82">
        <v>0</v>
      </c>
      <c r="H109" s="82">
        <v>9</v>
      </c>
      <c r="I109" s="82">
        <v>0</v>
      </c>
      <c r="J109" s="82">
        <v>2</v>
      </c>
      <c r="K109" s="82">
        <v>5</v>
      </c>
      <c r="L109" s="82">
        <v>0</v>
      </c>
      <c r="M109" s="82">
        <v>4</v>
      </c>
      <c r="N109" s="82">
        <v>4</v>
      </c>
      <c r="O109" s="82">
        <v>0</v>
      </c>
      <c r="P109" s="82">
        <v>0</v>
      </c>
      <c r="Q109" s="82">
        <v>1</v>
      </c>
      <c r="R109" s="82">
        <v>0</v>
      </c>
      <c r="S109" s="82"/>
      <c r="T109" s="82"/>
      <c r="U109" s="91"/>
      <c r="V109" s="91"/>
      <c r="W109" s="91"/>
      <c r="X109" s="91"/>
      <c r="Y109" s="91"/>
      <c r="Z109" s="91"/>
      <c r="AA109" s="91"/>
      <c r="AB109" s="91"/>
      <c r="AC109" s="81" t="s">
        <v>6</v>
      </c>
      <c r="AD109" s="86" t="s">
        <v>92</v>
      </c>
      <c r="AE109" s="87">
        <v>0</v>
      </c>
      <c r="AF109" s="87">
        <v>0</v>
      </c>
      <c r="AG109" s="87">
        <v>0</v>
      </c>
      <c r="AH109" s="87">
        <v>0</v>
      </c>
      <c r="AI109" s="87">
        <v>0</v>
      </c>
      <c r="AJ109" s="87">
        <v>0</v>
      </c>
      <c r="AK109" s="87">
        <v>0</v>
      </c>
      <c r="AL109" s="87">
        <v>2023</v>
      </c>
    </row>
    <row r="110" spans="1:38" s="38" customFormat="1" ht="36">
      <c r="A110" s="11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54"/>
      <c r="V110" s="54"/>
      <c r="W110" s="54"/>
      <c r="X110" s="54"/>
      <c r="Y110" s="54"/>
      <c r="Z110" s="54"/>
      <c r="AA110" s="54"/>
      <c r="AB110" s="54"/>
      <c r="AC110" s="50" t="s">
        <v>64</v>
      </c>
      <c r="AD110" s="49" t="s">
        <v>179</v>
      </c>
      <c r="AE110" s="48">
        <v>40</v>
      </c>
      <c r="AF110" s="48">
        <v>40</v>
      </c>
      <c r="AG110" s="48">
        <v>40</v>
      </c>
      <c r="AH110" s="48">
        <v>40</v>
      </c>
      <c r="AI110" s="48">
        <v>40</v>
      </c>
      <c r="AJ110" s="48">
        <v>40</v>
      </c>
      <c r="AK110" s="48">
        <v>240</v>
      </c>
      <c r="AL110" s="60">
        <v>2023</v>
      </c>
    </row>
    <row r="111" spans="1:38" s="38" customFormat="1" ht="48">
      <c r="A111" s="11"/>
      <c r="B111" s="82">
        <v>5</v>
      </c>
      <c r="C111" s="82">
        <v>0</v>
      </c>
      <c r="D111" s="82">
        <v>1</v>
      </c>
      <c r="E111" s="82">
        <v>0</v>
      </c>
      <c r="F111" s="82">
        <v>3</v>
      </c>
      <c r="G111" s="82">
        <v>0</v>
      </c>
      <c r="H111" s="82">
        <v>9</v>
      </c>
      <c r="I111" s="82">
        <v>0</v>
      </c>
      <c r="J111" s="82">
        <v>2</v>
      </c>
      <c r="K111" s="82">
        <v>5</v>
      </c>
      <c r="L111" s="82">
        <v>0</v>
      </c>
      <c r="M111" s="82">
        <v>4</v>
      </c>
      <c r="N111" s="82">
        <v>4</v>
      </c>
      <c r="O111" s="82">
        <v>0</v>
      </c>
      <c r="P111" s="82">
        <v>0</v>
      </c>
      <c r="Q111" s="82">
        <v>2</v>
      </c>
      <c r="R111" s="82">
        <v>0</v>
      </c>
      <c r="S111" s="82"/>
      <c r="T111" s="82"/>
      <c r="U111" s="91"/>
      <c r="V111" s="91"/>
      <c r="W111" s="91"/>
      <c r="X111" s="91"/>
      <c r="Y111" s="91"/>
      <c r="Z111" s="91"/>
      <c r="AA111" s="91"/>
      <c r="AB111" s="91"/>
      <c r="AC111" s="81" t="s">
        <v>7</v>
      </c>
      <c r="AD111" s="86" t="s">
        <v>92</v>
      </c>
      <c r="AE111" s="87">
        <v>0</v>
      </c>
      <c r="AF111" s="87">
        <v>0</v>
      </c>
      <c r="AG111" s="87">
        <v>0</v>
      </c>
      <c r="AH111" s="87">
        <v>0</v>
      </c>
      <c r="AI111" s="87">
        <v>0</v>
      </c>
      <c r="AJ111" s="87">
        <v>0</v>
      </c>
      <c r="AK111" s="87">
        <v>0</v>
      </c>
      <c r="AL111" s="87">
        <v>2023</v>
      </c>
    </row>
    <row r="112" spans="1:38" s="38" customFormat="1" ht="24">
      <c r="A112" s="11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54"/>
      <c r="V112" s="54"/>
      <c r="W112" s="54"/>
      <c r="X112" s="54"/>
      <c r="Y112" s="54"/>
      <c r="Z112" s="54"/>
      <c r="AA112" s="54"/>
      <c r="AB112" s="54"/>
      <c r="AC112" s="50" t="s">
        <v>65</v>
      </c>
      <c r="AD112" s="49" t="s">
        <v>85</v>
      </c>
      <c r="AE112" s="48">
        <v>5</v>
      </c>
      <c r="AF112" s="48">
        <v>5</v>
      </c>
      <c r="AG112" s="48">
        <v>5</v>
      </c>
      <c r="AH112" s="48">
        <v>5</v>
      </c>
      <c r="AI112" s="48">
        <v>5</v>
      </c>
      <c r="AJ112" s="48">
        <v>5</v>
      </c>
      <c r="AK112" s="48">
        <v>30</v>
      </c>
      <c r="AL112" s="60">
        <v>2023</v>
      </c>
    </row>
    <row r="113" spans="1:38" s="38" customFormat="1" ht="24">
      <c r="A113" s="76"/>
      <c r="B113" s="112">
        <v>6</v>
      </c>
      <c r="C113" s="112">
        <v>0</v>
      </c>
      <c r="D113" s="112">
        <v>2</v>
      </c>
      <c r="E113" s="112">
        <v>0</v>
      </c>
      <c r="F113" s="112">
        <v>3</v>
      </c>
      <c r="G113" s="112">
        <v>0</v>
      </c>
      <c r="H113" s="112">
        <v>9</v>
      </c>
      <c r="I113" s="112">
        <v>0</v>
      </c>
      <c r="J113" s="112">
        <v>2</v>
      </c>
      <c r="K113" s="112">
        <v>5</v>
      </c>
      <c r="L113" s="112">
        <v>0</v>
      </c>
      <c r="M113" s="112">
        <v>5</v>
      </c>
      <c r="N113" s="112">
        <v>0</v>
      </c>
      <c r="O113" s="112">
        <v>0</v>
      </c>
      <c r="P113" s="112">
        <v>0</v>
      </c>
      <c r="Q113" s="112">
        <v>0</v>
      </c>
      <c r="R113" s="112">
        <v>0</v>
      </c>
      <c r="S113" s="112"/>
      <c r="T113" s="112"/>
      <c r="U113" s="119"/>
      <c r="V113" s="119"/>
      <c r="W113" s="119"/>
      <c r="X113" s="119"/>
      <c r="Y113" s="119"/>
      <c r="Z113" s="119"/>
      <c r="AA113" s="119"/>
      <c r="AB113" s="119"/>
      <c r="AC113" s="116" t="s">
        <v>8</v>
      </c>
      <c r="AD113" s="117" t="s">
        <v>96</v>
      </c>
      <c r="AE113" s="112">
        <v>0</v>
      </c>
      <c r="AF113" s="112">
        <v>0</v>
      </c>
      <c r="AG113" s="112">
        <v>0</v>
      </c>
      <c r="AH113" s="112">
        <v>0</v>
      </c>
      <c r="AI113" s="112">
        <v>0</v>
      </c>
      <c r="AJ113" s="112">
        <v>0</v>
      </c>
      <c r="AK113" s="112">
        <v>0</v>
      </c>
      <c r="AL113" s="118">
        <v>2023</v>
      </c>
    </row>
    <row r="114" spans="1:38" s="38" customFormat="1" ht="24">
      <c r="A114" s="11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54"/>
      <c r="V114" s="54"/>
      <c r="W114" s="54"/>
      <c r="X114" s="54"/>
      <c r="Y114" s="54"/>
      <c r="Z114" s="54"/>
      <c r="AA114" s="54"/>
      <c r="AB114" s="54"/>
      <c r="AC114" s="50" t="s">
        <v>66</v>
      </c>
      <c r="AD114" s="49" t="s">
        <v>85</v>
      </c>
      <c r="AE114" s="48">
        <v>37</v>
      </c>
      <c r="AF114" s="48">
        <v>37</v>
      </c>
      <c r="AG114" s="48">
        <v>37</v>
      </c>
      <c r="AH114" s="48">
        <v>37</v>
      </c>
      <c r="AI114" s="48">
        <v>37</v>
      </c>
      <c r="AJ114" s="48">
        <v>37</v>
      </c>
      <c r="AK114" s="48">
        <v>222</v>
      </c>
      <c r="AL114" s="60">
        <v>2023</v>
      </c>
    </row>
    <row r="115" spans="1:38" s="38" customFormat="1" ht="24">
      <c r="A115" s="11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54"/>
      <c r="V115" s="54"/>
      <c r="W115" s="54"/>
      <c r="X115" s="54"/>
      <c r="Y115" s="54"/>
      <c r="Z115" s="54"/>
      <c r="AA115" s="54"/>
      <c r="AB115" s="54"/>
      <c r="AC115" s="50" t="s">
        <v>67</v>
      </c>
      <c r="AD115" s="49" t="s">
        <v>85</v>
      </c>
      <c r="AE115" s="48">
        <v>330</v>
      </c>
      <c r="AF115" s="48">
        <v>330</v>
      </c>
      <c r="AG115" s="48">
        <v>330</v>
      </c>
      <c r="AH115" s="48">
        <v>330</v>
      </c>
      <c r="AI115" s="48">
        <v>330</v>
      </c>
      <c r="AJ115" s="48">
        <v>330</v>
      </c>
      <c r="AK115" s="48">
        <v>1980</v>
      </c>
      <c r="AL115" s="60">
        <v>2023</v>
      </c>
    </row>
    <row r="116" spans="1:38" s="38" customFormat="1" ht="24">
      <c r="A116" s="11"/>
      <c r="B116" s="82">
        <v>6</v>
      </c>
      <c r="C116" s="82">
        <v>0</v>
      </c>
      <c r="D116" s="82">
        <v>2</v>
      </c>
      <c r="E116" s="82">
        <v>0</v>
      </c>
      <c r="F116" s="82">
        <v>3</v>
      </c>
      <c r="G116" s="82">
        <v>0</v>
      </c>
      <c r="H116" s="82">
        <v>9</v>
      </c>
      <c r="I116" s="82">
        <v>0</v>
      </c>
      <c r="J116" s="82">
        <v>2</v>
      </c>
      <c r="K116" s="82">
        <v>5</v>
      </c>
      <c r="L116" s="82">
        <v>0</v>
      </c>
      <c r="M116" s="82">
        <v>5</v>
      </c>
      <c r="N116" s="82">
        <v>4</v>
      </c>
      <c r="O116" s="82">
        <v>0</v>
      </c>
      <c r="P116" s="82">
        <v>0</v>
      </c>
      <c r="Q116" s="82">
        <v>1</v>
      </c>
      <c r="R116" s="82">
        <v>0</v>
      </c>
      <c r="S116" s="82"/>
      <c r="T116" s="82"/>
      <c r="U116" s="91"/>
      <c r="V116" s="91"/>
      <c r="W116" s="91"/>
      <c r="X116" s="91"/>
      <c r="Y116" s="91"/>
      <c r="Z116" s="91"/>
      <c r="AA116" s="91"/>
      <c r="AB116" s="91"/>
      <c r="AC116" s="81" t="s">
        <v>9</v>
      </c>
      <c r="AD116" s="86" t="s">
        <v>92</v>
      </c>
      <c r="AE116" s="87">
        <v>0</v>
      </c>
      <c r="AF116" s="87">
        <v>0</v>
      </c>
      <c r="AG116" s="87">
        <v>0</v>
      </c>
      <c r="AH116" s="87">
        <v>0</v>
      </c>
      <c r="AI116" s="87">
        <v>0</v>
      </c>
      <c r="AJ116" s="87">
        <v>0</v>
      </c>
      <c r="AK116" s="87">
        <v>0</v>
      </c>
      <c r="AL116" s="87">
        <v>2023</v>
      </c>
    </row>
    <row r="117" spans="1:38" s="38" customFormat="1" ht="24">
      <c r="A117" s="11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54"/>
      <c r="V117" s="54"/>
      <c r="W117" s="54"/>
      <c r="X117" s="54"/>
      <c r="Y117" s="54"/>
      <c r="Z117" s="54"/>
      <c r="AA117" s="54"/>
      <c r="AB117" s="54"/>
      <c r="AC117" s="50" t="s">
        <v>68</v>
      </c>
      <c r="AD117" s="49" t="s">
        <v>85</v>
      </c>
      <c r="AE117" s="48">
        <v>22</v>
      </c>
      <c r="AF117" s="48">
        <v>22</v>
      </c>
      <c r="AG117" s="48">
        <v>22</v>
      </c>
      <c r="AH117" s="48">
        <v>22</v>
      </c>
      <c r="AI117" s="48">
        <v>22</v>
      </c>
      <c r="AJ117" s="48">
        <v>22</v>
      </c>
      <c r="AK117" s="48">
        <v>132</v>
      </c>
      <c r="AL117" s="60">
        <v>2023</v>
      </c>
    </row>
    <row r="118" spans="1:38" s="38" customFormat="1" ht="24">
      <c r="A118" s="11"/>
      <c r="B118" s="82">
        <v>6</v>
      </c>
      <c r="C118" s="82">
        <v>0</v>
      </c>
      <c r="D118" s="82">
        <v>2</v>
      </c>
      <c r="E118" s="82">
        <v>0</v>
      </c>
      <c r="F118" s="82">
        <v>3</v>
      </c>
      <c r="G118" s="82">
        <v>0</v>
      </c>
      <c r="H118" s="82">
        <v>9</v>
      </c>
      <c r="I118" s="82">
        <v>0</v>
      </c>
      <c r="J118" s="82">
        <v>2</v>
      </c>
      <c r="K118" s="82">
        <v>5</v>
      </c>
      <c r="L118" s="82">
        <v>0</v>
      </c>
      <c r="M118" s="82">
        <v>5</v>
      </c>
      <c r="N118" s="82">
        <v>4</v>
      </c>
      <c r="O118" s="82">
        <v>0</v>
      </c>
      <c r="P118" s="82">
        <v>0</v>
      </c>
      <c r="Q118" s="82">
        <v>2</v>
      </c>
      <c r="R118" s="82">
        <v>0</v>
      </c>
      <c r="S118" s="82"/>
      <c r="T118" s="82"/>
      <c r="U118" s="91"/>
      <c r="V118" s="91"/>
      <c r="W118" s="91"/>
      <c r="X118" s="91"/>
      <c r="Y118" s="91"/>
      <c r="Z118" s="91"/>
      <c r="AA118" s="91"/>
      <c r="AB118" s="91"/>
      <c r="AC118" s="81" t="s">
        <v>10</v>
      </c>
      <c r="AD118" s="86" t="s">
        <v>92</v>
      </c>
      <c r="AE118" s="87">
        <v>0</v>
      </c>
      <c r="AF118" s="87">
        <v>0</v>
      </c>
      <c r="AG118" s="87">
        <v>0</v>
      </c>
      <c r="AH118" s="87">
        <v>0</v>
      </c>
      <c r="AI118" s="87">
        <v>0</v>
      </c>
      <c r="AJ118" s="87">
        <v>0</v>
      </c>
      <c r="AK118" s="87">
        <v>0</v>
      </c>
      <c r="AL118" s="87">
        <v>2023</v>
      </c>
    </row>
    <row r="119" spans="1:38" s="38" customFormat="1" ht="24">
      <c r="A119" s="11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54"/>
      <c r="V119" s="54"/>
      <c r="W119" s="54"/>
      <c r="X119" s="54"/>
      <c r="Y119" s="54"/>
      <c r="Z119" s="54"/>
      <c r="AA119" s="54"/>
      <c r="AB119" s="54"/>
      <c r="AC119" s="50" t="s">
        <v>69</v>
      </c>
      <c r="AD119" s="49" t="s">
        <v>85</v>
      </c>
      <c r="AE119" s="48">
        <v>2</v>
      </c>
      <c r="AF119" s="48">
        <v>2</v>
      </c>
      <c r="AG119" s="48">
        <v>2</v>
      </c>
      <c r="AH119" s="48">
        <v>2</v>
      </c>
      <c r="AI119" s="48">
        <v>2</v>
      </c>
      <c r="AJ119" s="48">
        <v>2</v>
      </c>
      <c r="AK119" s="48">
        <v>12</v>
      </c>
      <c r="AL119" s="60">
        <v>2023</v>
      </c>
    </row>
    <row r="120" spans="1:38" s="38" customFormat="1" ht="36">
      <c r="A120" s="11"/>
      <c r="B120" s="103">
        <v>5</v>
      </c>
      <c r="C120" s="103">
        <v>0</v>
      </c>
      <c r="D120" s="103">
        <v>1</v>
      </c>
      <c r="E120" s="103">
        <v>0</v>
      </c>
      <c r="F120" s="103">
        <v>3</v>
      </c>
      <c r="G120" s="103">
        <v>0</v>
      </c>
      <c r="H120" s="103">
        <v>9</v>
      </c>
      <c r="I120" s="103">
        <v>0</v>
      </c>
      <c r="J120" s="103">
        <v>2</v>
      </c>
      <c r="K120" s="103">
        <v>6</v>
      </c>
      <c r="L120" s="103">
        <v>0</v>
      </c>
      <c r="M120" s="103">
        <v>0</v>
      </c>
      <c r="N120" s="103">
        <v>0</v>
      </c>
      <c r="O120" s="103">
        <v>0</v>
      </c>
      <c r="P120" s="103">
        <v>0</v>
      </c>
      <c r="Q120" s="103">
        <v>0</v>
      </c>
      <c r="R120" s="103">
        <v>0</v>
      </c>
      <c r="S120" s="103"/>
      <c r="T120" s="103"/>
      <c r="U120" s="111"/>
      <c r="V120" s="111"/>
      <c r="W120" s="111"/>
      <c r="X120" s="111"/>
      <c r="Y120" s="111"/>
      <c r="Z120" s="111"/>
      <c r="AA120" s="111"/>
      <c r="AB120" s="111"/>
      <c r="AC120" s="107" t="s">
        <v>81</v>
      </c>
      <c r="AD120" s="108" t="s">
        <v>96</v>
      </c>
      <c r="AE120" s="103">
        <v>0</v>
      </c>
      <c r="AF120" s="103">
        <v>0</v>
      </c>
      <c r="AG120" s="103">
        <v>0</v>
      </c>
      <c r="AH120" s="103">
        <v>0</v>
      </c>
      <c r="AI120" s="103">
        <v>0</v>
      </c>
      <c r="AJ120" s="103">
        <v>0</v>
      </c>
      <c r="AK120" s="103">
        <v>0</v>
      </c>
      <c r="AL120" s="109">
        <v>2023</v>
      </c>
    </row>
    <row r="121" spans="1:38" s="38" customFormat="1" ht="24">
      <c r="A121" s="11"/>
      <c r="B121" s="112">
        <v>5</v>
      </c>
      <c r="C121" s="112">
        <v>0</v>
      </c>
      <c r="D121" s="112">
        <v>1</v>
      </c>
      <c r="E121" s="112">
        <v>0</v>
      </c>
      <c r="F121" s="112">
        <v>3</v>
      </c>
      <c r="G121" s="112">
        <v>0</v>
      </c>
      <c r="H121" s="112">
        <v>9</v>
      </c>
      <c r="I121" s="112">
        <v>0</v>
      </c>
      <c r="J121" s="112">
        <v>2</v>
      </c>
      <c r="K121" s="112">
        <v>6</v>
      </c>
      <c r="L121" s="112">
        <v>0</v>
      </c>
      <c r="M121" s="112">
        <v>1</v>
      </c>
      <c r="N121" s="112">
        <v>0</v>
      </c>
      <c r="O121" s="112">
        <v>0</v>
      </c>
      <c r="P121" s="112">
        <v>0</v>
      </c>
      <c r="Q121" s="112">
        <v>0</v>
      </c>
      <c r="R121" s="112">
        <v>0</v>
      </c>
      <c r="S121" s="112"/>
      <c r="T121" s="112"/>
      <c r="U121" s="119"/>
      <c r="V121" s="119"/>
      <c r="W121" s="119"/>
      <c r="X121" s="119"/>
      <c r="Y121" s="119"/>
      <c r="Z121" s="119"/>
      <c r="AA121" s="119"/>
      <c r="AB121" s="119"/>
      <c r="AC121" s="116" t="s">
        <v>11</v>
      </c>
      <c r="AD121" s="117" t="s">
        <v>96</v>
      </c>
      <c r="AE121" s="112">
        <v>0</v>
      </c>
      <c r="AF121" s="112">
        <v>0</v>
      </c>
      <c r="AG121" s="112">
        <v>0</v>
      </c>
      <c r="AH121" s="112">
        <v>0</v>
      </c>
      <c r="AI121" s="112">
        <v>0</v>
      </c>
      <c r="AJ121" s="112">
        <v>0</v>
      </c>
      <c r="AK121" s="112">
        <v>0</v>
      </c>
      <c r="AL121" s="118">
        <v>2023</v>
      </c>
    </row>
    <row r="122" spans="1:38" s="38" customFormat="1" ht="36">
      <c r="A122" s="11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54"/>
      <c r="V122" s="54"/>
      <c r="W122" s="54"/>
      <c r="X122" s="54"/>
      <c r="Y122" s="54"/>
      <c r="Z122" s="54"/>
      <c r="AA122" s="54"/>
      <c r="AB122" s="54"/>
      <c r="AC122" s="50" t="s">
        <v>70</v>
      </c>
      <c r="AD122" s="49" t="s">
        <v>179</v>
      </c>
      <c r="AE122" s="48">
        <v>90</v>
      </c>
      <c r="AF122" s="48">
        <v>90</v>
      </c>
      <c r="AG122" s="48">
        <v>90</v>
      </c>
      <c r="AH122" s="48">
        <v>90</v>
      </c>
      <c r="AI122" s="48">
        <v>90</v>
      </c>
      <c r="AJ122" s="48">
        <v>90</v>
      </c>
      <c r="AK122" s="48">
        <v>90</v>
      </c>
      <c r="AL122" s="60">
        <v>2023</v>
      </c>
    </row>
    <row r="123" spans="1:38" s="38" customFormat="1" ht="36">
      <c r="A123" s="11"/>
      <c r="B123" s="82">
        <v>5</v>
      </c>
      <c r="C123" s="82">
        <v>0</v>
      </c>
      <c r="D123" s="82">
        <v>1</v>
      </c>
      <c r="E123" s="82">
        <v>0</v>
      </c>
      <c r="F123" s="82">
        <v>3</v>
      </c>
      <c r="G123" s="82">
        <v>0</v>
      </c>
      <c r="H123" s="82">
        <v>9</v>
      </c>
      <c r="I123" s="82">
        <v>0</v>
      </c>
      <c r="J123" s="82">
        <v>2</v>
      </c>
      <c r="K123" s="82">
        <v>6</v>
      </c>
      <c r="L123" s="82">
        <v>0</v>
      </c>
      <c r="M123" s="82">
        <v>1</v>
      </c>
      <c r="N123" s="82">
        <v>4</v>
      </c>
      <c r="O123" s="82">
        <v>0</v>
      </c>
      <c r="P123" s="82">
        <v>0</v>
      </c>
      <c r="Q123" s="82">
        <v>1</v>
      </c>
      <c r="R123" s="82">
        <v>0</v>
      </c>
      <c r="S123" s="82"/>
      <c r="T123" s="82"/>
      <c r="U123" s="91"/>
      <c r="V123" s="91"/>
      <c r="W123" s="91"/>
      <c r="X123" s="91"/>
      <c r="Y123" s="91"/>
      <c r="Z123" s="91"/>
      <c r="AA123" s="91"/>
      <c r="AB123" s="91"/>
      <c r="AC123" s="81" t="s">
        <v>12</v>
      </c>
      <c r="AD123" s="86" t="s">
        <v>92</v>
      </c>
      <c r="AE123" s="87">
        <v>0</v>
      </c>
      <c r="AF123" s="87">
        <v>0</v>
      </c>
      <c r="AG123" s="87">
        <v>0</v>
      </c>
      <c r="AH123" s="87">
        <v>0</v>
      </c>
      <c r="AI123" s="87">
        <v>0</v>
      </c>
      <c r="AJ123" s="87">
        <v>0</v>
      </c>
      <c r="AK123" s="87">
        <v>0</v>
      </c>
      <c r="AL123" s="87">
        <v>2023</v>
      </c>
    </row>
    <row r="124" spans="1:38" s="38" customFormat="1" ht="24">
      <c r="A124" s="11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54"/>
      <c r="V124" s="54"/>
      <c r="W124" s="54"/>
      <c r="X124" s="54"/>
      <c r="Y124" s="54"/>
      <c r="Z124" s="54"/>
      <c r="AA124" s="54"/>
      <c r="AB124" s="54"/>
      <c r="AC124" s="50" t="s">
        <v>71</v>
      </c>
      <c r="AD124" s="49" t="s">
        <v>85</v>
      </c>
      <c r="AE124" s="48">
        <v>7</v>
      </c>
      <c r="AF124" s="48">
        <v>7</v>
      </c>
      <c r="AG124" s="48">
        <v>7</v>
      </c>
      <c r="AH124" s="48">
        <v>7</v>
      </c>
      <c r="AI124" s="48">
        <v>7</v>
      </c>
      <c r="AJ124" s="48">
        <v>7</v>
      </c>
      <c r="AK124" s="48">
        <v>42</v>
      </c>
      <c r="AL124" s="60">
        <v>2023</v>
      </c>
    </row>
    <row r="125" spans="1:38" s="38" customFormat="1" ht="36">
      <c r="A125" s="11"/>
      <c r="B125" s="82">
        <v>5</v>
      </c>
      <c r="C125" s="82">
        <v>0</v>
      </c>
      <c r="D125" s="82">
        <v>1</v>
      </c>
      <c r="E125" s="82">
        <v>0</v>
      </c>
      <c r="F125" s="82">
        <v>3</v>
      </c>
      <c r="G125" s="82">
        <v>0</v>
      </c>
      <c r="H125" s="82">
        <v>9</v>
      </c>
      <c r="I125" s="82">
        <v>0</v>
      </c>
      <c r="J125" s="82">
        <v>2</v>
      </c>
      <c r="K125" s="82">
        <v>6</v>
      </c>
      <c r="L125" s="82">
        <v>0</v>
      </c>
      <c r="M125" s="82">
        <v>1</v>
      </c>
      <c r="N125" s="82">
        <v>4</v>
      </c>
      <c r="O125" s="82">
        <v>0</v>
      </c>
      <c r="P125" s="82">
        <v>0</v>
      </c>
      <c r="Q125" s="82">
        <v>2</v>
      </c>
      <c r="R125" s="82">
        <v>0</v>
      </c>
      <c r="S125" s="82"/>
      <c r="T125" s="82"/>
      <c r="U125" s="91"/>
      <c r="V125" s="91"/>
      <c r="W125" s="91"/>
      <c r="X125" s="91"/>
      <c r="Y125" s="91"/>
      <c r="Z125" s="91"/>
      <c r="AA125" s="91"/>
      <c r="AB125" s="91"/>
      <c r="AC125" s="88" t="s">
        <v>13</v>
      </c>
      <c r="AD125" s="86" t="s">
        <v>92</v>
      </c>
      <c r="AE125" s="87">
        <v>0</v>
      </c>
      <c r="AF125" s="87">
        <v>0</v>
      </c>
      <c r="AG125" s="87">
        <v>0</v>
      </c>
      <c r="AH125" s="87">
        <v>0</v>
      </c>
      <c r="AI125" s="87">
        <v>0</v>
      </c>
      <c r="AJ125" s="87">
        <v>0</v>
      </c>
      <c r="AK125" s="87">
        <v>0</v>
      </c>
      <c r="AL125" s="87">
        <v>2023</v>
      </c>
    </row>
    <row r="126" spans="1:38" s="38" customFormat="1" ht="24">
      <c r="A126" s="11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54"/>
      <c r="V126" s="54"/>
      <c r="W126" s="54"/>
      <c r="X126" s="54"/>
      <c r="Y126" s="54"/>
      <c r="Z126" s="54"/>
      <c r="AA126" s="54"/>
      <c r="AB126" s="54"/>
      <c r="AC126" s="50" t="s">
        <v>72</v>
      </c>
      <c r="AD126" s="49" t="s">
        <v>85</v>
      </c>
      <c r="AE126" s="48">
        <v>10</v>
      </c>
      <c r="AF126" s="48">
        <v>10</v>
      </c>
      <c r="AG126" s="48">
        <v>10</v>
      </c>
      <c r="AH126" s="48">
        <v>10</v>
      </c>
      <c r="AI126" s="48">
        <v>10</v>
      </c>
      <c r="AJ126" s="48">
        <v>10</v>
      </c>
      <c r="AK126" s="48">
        <v>10</v>
      </c>
      <c r="AL126" s="60">
        <v>2023</v>
      </c>
    </row>
    <row r="127" spans="1:38" s="38" customFormat="1" ht="24">
      <c r="A127" s="11"/>
      <c r="B127" s="112">
        <v>5</v>
      </c>
      <c r="C127" s="112">
        <v>0</v>
      </c>
      <c r="D127" s="112">
        <v>1</v>
      </c>
      <c r="E127" s="112">
        <v>0</v>
      </c>
      <c r="F127" s="112">
        <v>3</v>
      </c>
      <c r="G127" s="112">
        <v>0</v>
      </c>
      <c r="H127" s="112">
        <v>9</v>
      </c>
      <c r="I127" s="112">
        <v>0</v>
      </c>
      <c r="J127" s="112">
        <v>2</v>
      </c>
      <c r="K127" s="112">
        <v>6</v>
      </c>
      <c r="L127" s="112">
        <v>0</v>
      </c>
      <c r="M127" s="112">
        <v>2</v>
      </c>
      <c r="N127" s="112">
        <v>0</v>
      </c>
      <c r="O127" s="112">
        <v>0</v>
      </c>
      <c r="P127" s="112">
        <v>0</v>
      </c>
      <c r="Q127" s="112">
        <v>0</v>
      </c>
      <c r="R127" s="112">
        <v>0</v>
      </c>
      <c r="S127" s="112"/>
      <c r="T127" s="112"/>
      <c r="U127" s="119"/>
      <c r="V127" s="119"/>
      <c r="W127" s="119"/>
      <c r="X127" s="119"/>
      <c r="Y127" s="119"/>
      <c r="Z127" s="119"/>
      <c r="AA127" s="119"/>
      <c r="AB127" s="119"/>
      <c r="AC127" s="116" t="s">
        <v>14</v>
      </c>
      <c r="AD127" s="117" t="s">
        <v>96</v>
      </c>
      <c r="AE127" s="112">
        <v>0</v>
      </c>
      <c r="AF127" s="112">
        <v>0</v>
      </c>
      <c r="AG127" s="112">
        <v>0</v>
      </c>
      <c r="AH127" s="112">
        <v>0</v>
      </c>
      <c r="AI127" s="112">
        <v>0</v>
      </c>
      <c r="AJ127" s="112">
        <v>0</v>
      </c>
      <c r="AK127" s="112">
        <v>0</v>
      </c>
      <c r="AL127" s="118">
        <v>2023</v>
      </c>
    </row>
    <row r="128" spans="1:38" s="38" customFormat="1" ht="36">
      <c r="A128" s="11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54"/>
      <c r="V128" s="54"/>
      <c r="W128" s="54"/>
      <c r="X128" s="54"/>
      <c r="Y128" s="54"/>
      <c r="Z128" s="54"/>
      <c r="AA128" s="54"/>
      <c r="AB128" s="54"/>
      <c r="AC128" s="50" t="s">
        <v>73</v>
      </c>
      <c r="AD128" s="49" t="s">
        <v>179</v>
      </c>
      <c r="AE128" s="48">
        <v>90</v>
      </c>
      <c r="AF128" s="48">
        <v>90</v>
      </c>
      <c r="AG128" s="48">
        <v>90</v>
      </c>
      <c r="AH128" s="48">
        <v>90</v>
      </c>
      <c r="AI128" s="48">
        <v>90</v>
      </c>
      <c r="AJ128" s="48">
        <v>90</v>
      </c>
      <c r="AK128" s="48">
        <v>90</v>
      </c>
      <c r="AL128" s="60">
        <v>2023</v>
      </c>
    </row>
    <row r="129" spans="1:38" s="38" customFormat="1" ht="24">
      <c r="A129" s="11"/>
      <c r="B129" s="82">
        <v>5</v>
      </c>
      <c r="C129" s="82">
        <v>0</v>
      </c>
      <c r="D129" s="82">
        <v>1</v>
      </c>
      <c r="E129" s="82">
        <v>0</v>
      </c>
      <c r="F129" s="82">
        <v>3</v>
      </c>
      <c r="G129" s="82">
        <v>0</v>
      </c>
      <c r="H129" s="82">
        <v>9</v>
      </c>
      <c r="I129" s="82">
        <v>0</v>
      </c>
      <c r="J129" s="82">
        <v>2</v>
      </c>
      <c r="K129" s="82">
        <v>6</v>
      </c>
      <c r="L129" s="82">
        <v>0</v>
      </c>
      <c r="M129" s="82">
        <v>2</v>
      </c>
      <c r="N129" s="82">
        <v>4</v>
      </c>
      <c r="O129" s="82">
        <v>0</v>
      </c>
      <c r="P129" s="82">
        <v>0</v>
      </c>
      <c r="Q129" s="82">
        <v>1</v>
      </c>
      <c r="R129" s="82">
        <v>0</v>
      </c>
      <c r="S129" s="82"/>
      <c r="T129" s="82"/>
      <c r="U129" s="91"/>
      <c r="V129" s="91"/>
      <c r="W129" s="91"/>
      <c r="X129" s="91"/>
      <c r="Y129" s="91"/>
      <c r="Z129" s="91"/>
      <c r="AA129" s="91"/>
      <c r="AB129" s="91"/>
      <c r="AC129" s="81" t="s">
        <v>15</v>
      </c>
      <c r="AD129" s="86" t="s">
        <v>92</v>
      </c>
      <c r="AE129" s="87">
        <v>0</v>
      </c>
      <c r="AF129" s="87">
        <v>0</v>
      </c>
      <c r="AG129" s="87">
        <v>0</v>
      </c>
      <c r="AH129" s="87">
        <v>0</v>
      </c>
      <c r="AI129" s="87">
        <v>0</v>
      </c>
      <c r="AJ129" s="87">
        <v>0</v>
      </c>
      <c r="AK129" s="87">
        <v>0</v>
      </c>
      <c r="AL129" s="87">
        <v>2023</v>
      </c>
    </row>
    <row r="130" spans="1:38" s="38" customFormat="1" ht="24">
      <c r="A130" s="11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54"/>
      <c r="V130" s="54"/>
      <c r="W130" s="54"/>
      <c r="X130" s="54"/>
      <c r="Y130" s="54"/>
      <c r="Z130" s="54"/>
      <c r="AA130" s="54"/>
      <c r="AB130" s="54"/>
      <c r="AC130" s="50" t="s">
        <v>74</v>
      </c>
      <c r="AD130" s="49" t="s">
        <v>85</v>
      </c>
      <c r="AE130" s="48">
        <v>1</v>
      </c>
      <c r="AF130" s="48">
        <v>1</v>
      </c>
      <c r="AG130" s="48">
        <v>1</v>
      </c>
      <c r="AH130" s="48">
        <v>1</v>
      </c>
      <c r="AI130" s="48">
        <v>1</v>
      </c>
      <c r="AJ130" s="48">
        <v>1</v>
      </c>
      <c r="AK130" s="48">
        <v>6</v>
      </c>
      <c r="AL130" s="60">
        <v>2023</v>
      </c>
    </row>
    <row r="131" spans="1:38" s="38" customFormat="1" ht="36">
      <c r="A131" s="11"/>
      <c r="B131" s="82">
        <v>5</v>
      </c>
      <c r="C131" s="82">
        <v>0</v>
      </c>
      <c r="D131" s="82">
        <v>1</v>
      </c>
      <c r="E131" s="82">
        <v>0</v>
      </c>
      <c r="F131" s="82">
        <v>3</v>
      </c>
      <c r="G131" s="82">
        <v>0</v>
      </c>
      <c r="H131" s="82">
        <v>9</v>
      </c>
      <c r="I131" s="82">
        <v>0</v>
      </c>
      <c r="J131" s="82">
        <v>2</v>
      </c>
      <c r="K131" s="82">
        <v>6</v>
      </c>
      <c r="L131" s="82">
        <v>0</v>
      </c>
      <c r="M131" s="82">
        <v>2</v>
      </c>
      <c r="N131" s="82">
        <v>4</v>
      </c>
      <c r="O131" s="82">
        <v>0</v>
      </c>
      <c r="P131" s="82">
        <v>0</v>
      </c>
      <c r="Q131" s="82">
        <v>2</v>
      </c>
      <c r="R131" s="82">
        <v>0</v>
      </c>
      <c r="S131" s="82"/>
      <c r="T131" s="82"/>
      <c r="U131" s="91"/>
      <c r="V131" s="91"/>
      <c r="W131" s="91"/>
      <c r="X131" s="91"/>
      <c r="Y131" s="91"/>
      <c r="Z131" s="91"/>
      <c r="AA131" s="91"/>
      <c r="AB131" s="91"/>
      <c r="AC131" s="81" t="s">
        <v>16</v>
      </c>
      <c r="AD131" s="86" t="s">
        <v>90</v>
      </c>
      <c r="AE131" s="87">
        <v>0</v>
      </c>
      <c r="AF131" s="87">
        <v>0</v>
      </c>
      <c r="AG131" s="87">
        <v>0</v>
      </c>
      <c r="AH131" s="87">
        <v>0</v>
      </c>
      <c r="AI131" s="87">
        <v>0</v>
      </c>
      <c r="AJ131" s="87">
        <v>0</v>
      </c>
      <c r="AK131" s="87">
        <v>0</v>
      </c>
      <c r="AL131" s="87">
        <v>2023</v>
      </c>
    </row>
    <row r="132" spans="1:38" s="38" customFormat="1" ht="36">
      <c r="A132" s="11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54"/>
      <c r="V132" s="54"/>
      <c r="W132" s="54"/>
      <c r="X132" s="54"/>
      <c r="Y132" s="54"/>
      <c r="Z132" s="54"/>
      <c r="AA132" s="54"/>
      <c r="AB132" s="54"/>
      <c r="AC132" s="50" t="s">
        <v>75</v>
      </c>
      <c r="AD132" s="49" t="s">
        <v>85</v>
      </c>
      <c r="AE132" s="48">
        <v>14</v>
      </c>
      <c r="AF132" s="48">
        <v>14</v>
      </c>
      <c r="AG132" s="48">
        <v>14</v>
      </c>
      <c r="AH132" s="48">
        <v>14</v>
      </c>
      <c r="AI132" s="48">
        <v>14</v>
      </c>
      <c r="AJ132" s="48">
        <v>14</v>
      </c>
      <c r="AK132" s="48">
        <v>84</v>
      </c>
      <c r="AL132" s="60">
        <v>2023</v>
      </c>
    </row>
    <row r="133" spans="1:38" s="38" customFormat="1" ht="24">
      <c r="A133" s="11"/>
      <c r="B133" s="82">
        <v>5</v>
      </c>
      <c r="C133" s="82">
        <v>0</v>
      </c>
      <c r="D133" s="82">
        <v>1</v>
      </c>
      <c r="E133" s="82">
        <v>0</v>
      </c>
      <c r="F133" s="82">
        <v>3</v>
      </c>
      <c r="G133" s="82">
        <v>0</v>
      </c>
      <c r="H133" s="82">
        <v>9</v>
      </c>
      <c r="I133" s="82">
        <v>0</v>
      </c>
      <c r="J133" s="82">
        <v>2</v>
      </c>
      <c r="K133" s="82">
        <v>6</v>
      </c>
      <c r="L133" s="82">
        <v>0</v>
      </c>
      <c r="M133" s="82">
        <v>2</v>
      </c>
      <c r="N133" s="82">
        <v>4</v>
      </c>
      <c r="O133" s="82">
        <v>0</v>
      </c>
      <c r="P133" s="82">
        <v>0</v>
      </c>
      <c r="Q133" s="82">
        <v>3</v>
      </c>
      <c r="R133" s="82">
        <v>0</v>
      </c>
      <c r="S133" s="82"/>
      <c r="T133" s="82"/>
      <c r="U133" s="91"/>
      <c r="V133" s="91"/>
      <c r="W133" s="91"/>
      <c r="X133" s="91"/>
      <c r="Y133" s="91"/>
      <c r="Z133" s="91"/>
      <c r="AA133" s="91"/>
      <c r="AB133" s="91"/>
      <c r="AC133" s="81" t="s">
        <v>17</v>
      </c>
      <c r="AD133" s="86" t="s">
        <v>92</v>
      </c>
      <c r="AE133" s="87">
        <v>0</v>
      </c>
      <c r="AF133" s="87">
        <v>0</v>
      </c>
      <c r="AG133" s="87">
        <v>0</v>
      </c>
      <c r="AH133" s="87">
        <v>0</v>
      </c>
      <c r="AI133" s="87">
        <v>0</v>
      </c>
      <c r="AJ133" s="87">
        <v>0</v>
      </c>
      <c r="AK133" s="87">
        <v>0</v>
      </c>
      <c r="AL133" s="87">
        <v>2023</v>
      </c>
    </row>
    <row r="134" spans="1:38" s="38" customFormat="1" ht="24">
      <c r="A134" s="11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54"/>
      <c r="V134" s="54"/>
      <c r="W134" s="54"/>
      <c r="X134" s="54"/>
      <c r="Y134" s="54"/>
      <c r="Z134" s="54"/>
      <c r="AA134" s="54"/>
      <c r="AB134" s="54"/>
      <c r="AC134" s="50" t="s">
        <v>76</v>
      </c>
      <c r="AD134" s="49" t="s">
        <v>85</v>
      </c>
      <c r="AE134" s="48">
        <v>1</v>
      </c>
      <c r="AF134" s="48">
        <v>1</v>
      </c>
      <c r="AG134" s="48">
        <v>1</v>
      </c>
      <c r="AH134" s="48">
        <v>1</v>
      </c>
      <c r="AI134" s="48">
        <v>1</v>
      </c>
      <c r="AJ134" s="48">
        <v>1</v>
      </c>
      <c r="AK134" s="48">
        <v>6</v>
      </c>
      <c r="AL134" s="60">
        <v>2023</v>
      </c>
    </row>
    <row r="135" spans="1:38" s="38" customFormat="1" ht="24">
      <c r="A135" s="11"/>
      <c r="B135" s="112">
        <v>5</v>
      </c>
      <c r="C135" s="112">
        <v>0</v>
      </c>
      <c r="D135" s="112">
        <v>1</v>
      </c>
      <c r="E135" s="112">
        <v>0</v>
      </c>
      <c r="F135" s="112">
        <v>3</v>
      </c>
      <c r="G135" s="112">
        <v>0</v>
      </c>
      <c r="H135" s="112">
        <v>9</v>
      </c>
      <c r="I135" s="112">
        <v>0</v>
      </c>
      <c r="J135" s="112">
        <v>2</v>
      </c>
      <c r="K135" s="112">
        <v>6</v>
      </c>
      <c r="L135" s="112">
        <v>0</v>
      </c>
      <c r="M135" s="112">
        <v>3</v>
      </c>
      <c r="N135" s="112">
        <v>0</v>
      </c>
      <c r="O135" s="112">
        <v>0</v>
      </c>
      <c r="P135" s="112">
        <v>0</v>
      </c>
      <c r="Q135" s="112">
        <v>0</v>
      </c>
      <c r="R135" s="112">
        <v>0</v>
      </c>
      <c r="S135" s="112"/>
      <c r="T135" s="112"/>
      <c r="U135" s="119"/>
      <c r="V135" s="119"/>
      <c r="W135" s="119"/>
      <c r="X135" s="119"/>
      <c r="Y135" s="119"/>
      <c r="Z135" s="119"/>
      <c r="AA135" s="119"/>
      <c r="AB135" s="119"/>
      <c r="AC135" s="116" t="s">
        <v>18</v>
      </c>
      <c r="AD135" s="117" t="s">
        <v>96</v>
      </c>
      <c r="AE135" s="112">
        <v>0</v>
      </c>
      <c r="AF135" s="112">
        <v>0</v>
      </c>
      <c r="AG135" s="112">
        <v>0</v>
      </c>
      <c r="AH135" s="112">
        <v>0</v>
      </c>
      <c r="AI135" s="112">
        <v>0</v>
      </c>
      <c r="AJ135" s="112">
        <v>0</v>
      </c>
      <c r="AK135" s="112">
        <v>0</v>
      </c>
      <c r="AL135" s="118">
        <v>2023</v>
      </c>
    </row>
    <row r="136" spans="1:38" s="38" customFormat="1" ht="36">
      <c r="A136" s="11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74"/>
      <c r="N136" s="74"/>
      <c r="O136" s="74"/>
      <c r="P136" s="74"/>
      <c r="Q136" s="74"/>
      <c r="R136" s="74"/>
      <c r="S136" s="74"/>
      <c r="T136" s="74"/>
      <c r="U136" s="75"/>
      <c r="V136" s="75"/>
      <c r="W136" s="75"/>
      <c r="X136" s="75"/>
      <c r="Y136" s="75"/>
      <c r="Z136" s="75"/>
      <c r="AA136" s="75"/>
      <c r="AB136" s="75"/>
      <c r="AC136" s="50" t="s">
        <v>77</v>
      </c>
      <c r="AD136" s="71" t="s">
        <v>85</v>
      </c>
      <c r="AE136" s="48">
        <v>1</v>
      </c>
      <c r="AF136" s="48">
        <v>1</v>
      </c>
      <c r="AG136" s="48">
        <v>1</v>
      </c>
      <c r="AH136" s="48">
        <v>1</v>
      </c>
      <c r="AI136" s="48">
        <v>1</v>
      </c>
      <c r="AJ136" s="48">
        <v>1</v>
      </c>
      <c r="AK136" s="48">
        <v>6</v>
      </c>
      <c r="AL136" s="60">
        <v>2023</v>
      </c>
    </row>
    <row r="137" spans="1:38" s="38" customFormat="1" ht="36">
      <c r="A137" s="11"/>
      <c r="B137" s="82">
        <v>5</v>
      </c>
      <c r="C137" s="82">
        <v>0</v>
      </c>
      <c r="D137" s="82">
        <v>1</v>
      </c>
      <c r="E137" s="82">
        <v>0</v>
      </c>
      <c r="F137" s="82">
        <v>3</v>
      </c>
      <c r="G137" s="82">
        <v>0</v>
      </c>
      <c r="H137" s="82">
        <v>9</v>
      </c>
      <c r="I137" s="82">
        <v>0</v>
      </c>
      <c r="J137" s="82">
        <v>2</v>
      </c>
      <c r="K137" s="82">
        <v>6</v>
      </c>
      <c r="L137" s="82">
        <v>0</v>
      </c>
      <c r="M137" s="82">
        <v>3</v>
      </c>
      <c r="N137" s="82">
        <v>4</v>
      </c>
      <c r="O137" s="82">
        <v>0</v>
      </c>
      <c r="P137" s="82">
        <v>0</v>
      </c>
      <c r="Q137" s="82">
        <v>1</v>
      </c>
      <c r="R137" s="82">
        <v>0</v>
      </c>
      <c r="S137" s="82"/>
      <c r="T137" s="82"/>
      <c r="U137" s="91"/>
      <c r="V137" s="91"/>
      <c r="W137" s="91"/>
      <c r="X137" s="91"/>
      <c r="Y137" s="91"/>
      <c r="Z137" s="91"/>
      <c r="AA137" s="91"/>
      <c r="AB137" s="91"/>
      <c r="AC137" s="81" t="s">
        <v>19</v>
      </c>
      <c r="AD137" s="86" t="s">
        <v>83</v>
      </c>
      <c r="AE137" s="87">
        <v>0</v>
      </c>
      <c r="AF137" s="87">
        <v>0</v>
      </c>
      <c r="AG137" s="87">
        <v>0</v>
      </c>
      <c r="AH137" s="87">
        <v>0</v>
      </c>
      <c r="AI137" s="87">
        <v>0</v>
      </c>
      <c r="AJ137" s="87">
        <v>0</v>
      </c>
      <c r="AK137" s="87">
        <v>0</v>
      </c>
      <c r="AL137" s="87">
        <v>2023</v>
      </c>
    </row>
    <row r="138" spans="1:38" s="38" customFormat="1" ht="36">
      <c r="A138" s="11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54"/>
      <c r="V138" s="54"/>
      <c r="W138" s="54"/>
      <c r="X138" s="54"/>
      <c r="Y138" s="54"/>
      <c r="Z138" s="54"/>
      <c r="AA138" s="54"/>
      <c r="AB138" s="54"/>
      <c r="AC138" s="50" t="s">
        <v>78</v>
      </c>
      <c r="AD138" s="49" t="s">
        <v>85</v>
      </c>
      <c r="AE138" s="48">
        <v>1</v>
      </c>
      <c r="AF138" s="48">
        <v>1</v>
      </c>
      <c r="AG138" s="48">
        <v>1</v>
      </c>
      <c r="AH138" s="48">
        <v>1</v>
      </c>
      <c r="AI138" s="48">
        <v>1</v>
      </c>
      <c r="AJ138" s="48">
        <v>1</v>
      </c>
      <c r="AK138" s="48">
        <v>6</v>
      </c>
      <c r="AL138" s="60">
        <v>2023</v>
      </c>
    </row>
    <row r="139" spans="1:38" s="38" customFormat="1" ht="36">
      <c r="A139" s="11"/>
      <c r="B139" s="82">
        <v>5</v>
      </c>
      <c r="C139" s="82">
        <v>0</v>
      </c>
      <c r="D139" s="82">
        <v>1</v>
      </c>
      <c r="E139" s="82">
        <v>0</v>
      </c>
      <c r="F139" s="82">
        <v>3</v>
      </c>
      <c r="G139" s="82">
        <v>0</v>
      </c>
      <c r="H139" s="82">
        <v>9</v>
      </c>
      <c r="I139" s="82">
        <v>0</v>
      </c>
      <c r="J139" s="82">
        <v>2</v>
      </c>
      <c r="K139" s="82">
        <v>6</v>
      </c>
      <c r="L139" s="82">
        <v>0</v>
      </c>
      <c r="M139" s="82">
        <v>3</v>
      </c>
      <c r="N139" s="82">
        <v>4</v>
      </c>
      <c r="O139" s="82">
        <v>0</v>
      </c>
      <c r="P139" s="82">
        <v>0</v>
      </c>
      <c r="Q139" s="82">
        <v>2</v>
      </c>
      <c r="R139" s="82">
        <v>0</v>
      </c>
      <c r="S139" s="82"/>
      <c r="T139" s="82"/>
      <c r="U139" s="91"/>
      <c r="V139" s="91"/>
      <c r="W139" s="91"/>
      <c r="X139" s="91"/>
      <c r="Y139" s="91"/>
      <c r="Z139" s="91"/>
      <c r="AA139" s="91"/>
      <c r="AB139" s="91"/>
      <c r="AC139" s="81" t="s">
        <v>20</v>
      </c>
      <c r="AD139" s="86" t="s">
        <v>83</v>
      </c>
      <c r="AE139" s="87">
        <v>0</v>
      </c>
      <c r="AF139" s="87">
        <v>0</v>
      </c>
      <c r="AG139" s="87">
        <v>0</v>
      </c>
      <c r="AH139" s="87">
        <v>0</v>
      </c>
      <c r="AI139" s="87">
        <v>0</v>
      </c>
      <c r="AJ139" s="87">
        <v>0</v>
      </c>
      <c r="AK139" s="87">
        <v>0</v>
      </c>
      <c r="AL139" s="87">
        <v>2023</v>
      </c>
    </row>
    <row r="140" spans="1:38" s="38" customFormat="1" ht="24">
      <c r="A140" s="11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54"/>
      <c r="V140" s="54"/>
      <c r="W140" s="54"/>
      <c r="X140" s="54"/>
      <c r="Y140" s="54"/>
      <c r="Z140" s="54"/>
      <c r="AA140" s="54"/>
      <c r="AB140" s="54"/>
      <c r="AC140" s="50" t="s">
        <v>79</v>
      </c>
      <c r="AD140" s="49" t="s">
        <v>85</v>
      </c>
      <c r="AE140" s="48">
        <v>1</v>
      </c>
      <c r="AF140" s="48">
        <v>1</v>
      </c>
      <c r="AG140" s="48">
        <v>1</v>
      </c>
      <c r="AH140" s="48">
        <v>1</v>
      </c>
      <c r="AI140" s="48">
        <v>1</v>
      </c>
      <c r="AJ140" s="48">
        <v>1</v>
      </c>
      <c r="AK140" s="48">
        <v>6</v>
      </c>
      <c r="AL140" s="60">
        <v>2023</v>
      </c>
    </row>
    <row r="141" spans="1:38" s="38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70"/>
      <c r="V141" s="70"/>
      <c r="W141" s="70"/>
      <c r="X141" s="70"/>
      <c r="Y141" s="70"/>
      <c r="Z141" s="70"/>
      <c r="AA141" s="70"/>
      <c r="AB141" s="70"/>
      <c r="AC141" s="77"/>
      <c r="AD141" s="78"/>
      <c r="AE141" s="11"/>
      <c r="AF141" s="11"/>
      <c r="AG141" s="11"/>
      <c r="AH141" s="11"/>
      <c r="AI141" s="11"/>
      <c r="AJ141" s="11"/>
      <c r="AK141" s="11"/>
      <c r="AL141" s="11"/>
    </row>
    <row r="142" spans="1:38" s="38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70"/>
      <c r="V142" s="70"/>
      <c r="W142" s="70"/>
      <c r="X142" s="70"/>
      <c r="Y142" s="70"/>
      <c r="Z142" s="70"/>
      <c r="AA142" s="70"/>
      <c r="AB142" s="70"/>
      <c r="AD142" s="11"/>
      <c r="AE142" s="11"/>
      <c r="AF142" s="11"/>
      <c r="AG142" s="11"/>
      <c r="AH142" s="11"/>
      <c r="AI142" s="11"/>
      <c r="AJ142" s="11"/>
      <c r="AK142" s="11"/>
      <c r="AL142" s="11"/>
    </row>
    <row r="143" spans="1:38" s="38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70"/>
      <c r="V143" s="70"/>
      <c r="W143" s="70"/>
      <c r="X143" s="70"/>
      <c r="Y143" s="70"/>
      <c r="Z143" s="70"/>
      <c r="AA143" s="70"/>
      <c r="AB143" s="70"/>
      <c r="AC143" s="77"/>
      <c r="AD143" s="11"/>
      <c r="AE143" s="11"/>
      <c r="AF143" s="11"/>
      <c r="AG143" s="11"/>
      <c r="AH143" s="11"/>
      <c r="AI143" s="11"/>
      <c r="AJ143" s="11"/>
      <c r="AK143" s="11"/>
      <c r="AL143" s="11"/>
    </row>
    <row r="144" spans="1:38" s="38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70"/>
      <c r="V144" s="70"/>
      <c r="W144" s="70"/>
      <c r="X144" s="70"/>
      <c r="Y144" s="70"/>
      <c r="Z144" s="70"/>
      <c r="AA144" s="70"/>
      <c r="AB144" s="70"/>
      <c r="AC144" s="66"/>
      <c r="AD144" s="11"/>
      <c r="AE144" s="11"/>
      <c r="AF144" s="11"/>
      <c r="AG144" s="11"/>
      <c r="AH144" s="11"/>
      <c r="AI144" s="11"/>
      <c r="AJ144" s="11"/>
      <c r="AK144" s="11"/>
      <c r="AL144" s="11"/>
    </row>
    <row r="145" spans="1:38" s="38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70"/>
      <c r="V145" s="70"/>
      <c r="W145" s="70"/>
      <c r="X145" s="70"/>
      <c r="Y145" s="70"/>
      <c r="Z145" s="70"/>
      <c r="AA145" s="70"/>
      <c r="AB145" s="70"/>
      <c r="AC145" s="66"/>
      <c r="AD145" s="11"/>
      <c r="AE145" s="11"/>
      <c r="AF145" s="11"/>
      <c r="AG145" s="11"/>
      <c r="AH145" s="11"/>
      <c r="AI145" s="11"/>
      <c r="AJ145" s="11"/>
      <c r="AK145" s="11"/>
      <c r="AL145" s="11"/>
    </row>
    <row r="146" spans="1:38" s="38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70"/>
      <c r="V146" s="70"/>
      <c r="W146" s="70"/>
      <c r="X146" s="70"/>
      <c r="Y146" s="70"/>
      <c r="Z146" s="70"/>
      <c r="AA146" s="70"/>
      <c r="AB146" s="70"/>
      <c r="AC146" s="66"/>
      <c r="AD146" s="11"/>
      <c r="AE146" s="11"/>
      <c r="AF146" s="11"/>
      <c r="AG146" s="11"/>
      <c r="AH146" s="11"/>
      <c r="AI146" s="11"/>
      <c r="AJ146" s="11"/>
      <c r="AK146" s="11"/>
      <c r="AL146" s="11"/>
    </row>
    <row r="147" spans="1:38" s="38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70"/>
      <c r="V147" s="70"/>
      <c r="W147" s="70"/>
      <c r="X147" s="70"/>
      <c r="Y147" s="70"/>
      <c r="Z147" s="70"/>
      <c r="AA147" s="70"/>
      <c r="AB147" s="70"/>
      <c r="AC147" s="66"/>
      <c r="AD147" s="11"/>
      <c r="AE147" s="11"/>
      <c r="AF147" s="11"/>
      <c r="AG147" s="11"/>
      <c r="AH147" s="11"/>
      <c r="AI147" s="11"/>
      <c r="AJ147" s="11"/>
      <c r="AK147" s="11"/>
      <c r="AL147" s="11"/>
    </row>
    <row r="148" spans="1:38" s="38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33"/>
      <c r="V148" s="33"/>
      <c r="W148" s="33"/>
      <c r="X148" s="33"/>
      <c r="Y148" s="33"/>
      <c r="Z148" s="33"/>
      <c r="AA148" s="33"/>
      <c r="AB148" s="33"/>
      <c r="AC148" s="66"/>
      <c r="AD148" s="11"/>
      <c r="AE148" s="11"/>
      <c r="AF148" s="11"/>
      <c r="AG148" s="11"/>
      <c r="AH148" s="11"/>
      <c r="AI148" s="11"/>
      <c r="AJ148" s="11"/>
      <c r="AK148" s="11"/>
      <c r="AL148" s="11"/>
    </row>
    <row r="149" spans="1:38" s="38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33"/>
      <c r="V149" s="33"/>
      <c r="W149" s="33"/>
      <c r="X149" s="33"/>
      <c r="Y149" s="33"/>
      <c r="Z149" s="33"/>
      <c r="AA149" s="33"/>
      <c r="AB149" s="33"/>
      <c r="AC149" s="66"/>
      <c r="AD149" s="11"/>
      <c r="AE149" s="11"/>
      <c r="AF149" s="11"/>
      <c r="AG149" s="11"/>
      <c r="AH149" s="11"/>
      <c r="AI149" s="11"/>
      <c r="AJ149" s="11"/>
      <c r="AK149" s="11"/>
      <c r="AL149" s="11"/>
    </row>
    <row r="150" spans="1:38" s="38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33"/>
      <c r="V150" s="33"/>
      <c r="W150" s="33"/>
      <c r="X150" s="33"/>
      <c r="Y150" s="33"/>
      <c r="Z150" s="33"/>
      <c r="AA150" s="33"/>
      <c r="AB150" s="33"/>
      <c r="AC150" s="66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8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33"/>
      <c r="V151" s="33"/>
      <c r="W151" s="33"/>
      <c r="X151" s="33"/>
      <c r="Y151" s="33"/>
      <c r="Z151" s="33"/>
      <c r="AA151" s="33"/>
      <c r="AB151" s="33"/>
      <c r="AC151" s="66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8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33"/>
      <c r="V152" s="33"/>
      <c r="W152" s="33"/>
      <c r="X152" s="33"/>
      <c r="Y152" s="33"/>
      <c r="Z152" s="33"/>
      <c r="AA152" s="33"/>
      <c r="AB152" s="33"/>
      <c r="AC152" s="66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8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33"/>
      <c r="V153" s="33"/>
      <c r="W153" s="33"/>
      <c r="X153" s="33"/>
      <c r="Y153" s="33"/>
      <c r="Z153" s="33"/>
      <c r="AA153" s="33"/>
      <c r="AB153" s="33"/>
      <c r="AC153" s="66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8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33"/>
      <c r="V154" s="33"/>
      <c r="W154" s="33"/>
      <c r="X154" s="33"/>
      <c r="Y154" s="33"/>
      <c r="Z154" s="33"/>
      <c r="AA154" s="33"/>
      <c r="AB154" s="33"/>
      <c r="AC154" s="66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8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33"/>
      <c r="V155" s="33"/>
      <c r="W155" s="33"/>
      <c r="X155" s="33"/>
      <c r="Y155" s="33"/>
      <c r="Z155" s="33"/>
      <c r="AA155" s="33"/>
      <c r="AB155" s="33"/>
      <c r="AC155" s="66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8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33"/>
      <c r="V156" s="33"/>
      <c r="W156" s="33"/>
      <c r="X156" s="33"/>
      <c r="Y156" s="33"/>
      <c r="Z156" s="33"/>
      <c r="AA156" s="33"/>
      <c r="AB156" s="33"/>
      <c r="AC156" s="66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8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33"/>
      <c r="V157" s="33"/>
      <c r="W157" s="33"/>
      <c r="X157" s="33"/>
      <c r="Y157" s="33"/>
      <c r="Z157" s="33"/>
      <c r="AA157" s="33"/>
      <c r="AB157" s="33"/>
      <c r="AC157" s="66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8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33"/>
      <c r="V158" s="33"/>
      <c r="W158" s="33"/>
      <c r="X158" s="33"/>
      <c r="Y158" s="33"/>
      <c r="Z158" s="33"/>
      <c r="AA158" s="33"/>
      <c r="AB158" s="33"/>
      <c r="AC158" s="66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8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33"/>
      <c r="V159" s="33"/>
      <c r="W159" s="33"/>
      <c r="X159" s="33"/>
      <c r="Y159" s="33"/>
      <c r="Z159" s="33"/>
      <c r="AA159" s="33"/>
      <c r="AB159" s="33"/>
      <c r="AC159" s="66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8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33"/>
      <c r="V160" s="33"/>
      <c r="W160" s="33"/>
      <c r="X160" s="33"/>
      <c r="Y160" s="33"/>
      <c r="Z160" s="33"/>
      <c r="AA160" s="33"/>
      <c r="AB160" s="33"/>
      <c r="AC160" s="66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8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3"/>
      <c r="V161" s="33"/>
      <c r="W161" s="33"/>
      <c r="X161" s="33"/>
      <c r="Y161" s="33"/>
      <c r="Z161" s="33"/>
      <c r="AA161" s="33"/>
      <c r="AB161" s="33"/>
      <c r="AC161" s="66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8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3"/>
      <c r="V162" s="33"/>
      <c r="W162" s="33"/>
      <c r="X162" s="33"/>
      <c r="Y162" s="33"/>
      <c r="Z162" s="33"/>
      <c r="AA162" s="33"/>
      <c r="AB162" s="33"/>
      <c r="AC162" s="66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8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3"/>
      <c r="V163" s="33"/>
      <c r="W163" s="33"/>
      <c r="X163" s="33"/>
      <c r="Y163" s="33"/>
      <c r="Z163" s="33"/>
      <c r="AA163" s="33"/>
      <c r="AB163" s="33"/>
      <c r="AC163" s="66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8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3"/>
      <c r="V164" s="33"/>
      <c r="W164" s="33"/>
      <c r="X164" s="33"/>
      <c r="Y164" s="33"/>
      <c r="Z164" s="33"/>
      <c r="AA164" s="33"/>
      <c r="AB164" s="33"/>
      <c r="AC164" s="66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8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3"/>
      <c r="V165" s="33"/>
      <c r="W165" s="33"/>
      <c r="X165" s="33"/>
      <c r="Y165" s="33"/>
      <c r="Z165" s="33"/>
      <c r="AA165" s="33"/>
      <c r="AB165" s="33"/>
      <c r="AC165" s="66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8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3"/>
      <c r="V166" s="33"/>
      <c r="W166" s="33"/>
      <c r="X166" s="33"/>
      <c r="Y166" s="33"/>
      <c r="Z166" s="33"/>
      <c r="AA166" s="33"/>
      <c r="AB166" s="33"/>
      <c r="AC166" s="66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8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3"/>
      <c r="V167" s="33"/>
      <c r="W167" s="33"/>
      <c r="X167" s="33"/>
      <c r="Y167" s="33"/>
      <c r="Z167" s="33"/>
      <c r="AA167" s="33"/>
      <c r="AB167" s="33"/>
      <c r="AC167" s="66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8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3"/>
      <c r="V168" s="33"/>
      <c r="W168" s="33"/>
      <c r="X168" s="33"/>
      <c r="Y168" s="33"/>
      <c r="Z168" s="33"/>
      <c r="AA168" s="33"/>
      <c r="AB168" s="33"/>
      <c r="AC168" s="66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8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3"/>
      <c r="V169" s="33"/>
      <c r="W169" s="33"/>
      <c r="X169" s="33"/>
      <c r="Y169" s="33"/>
      <c r="Z169" s="33"/>
      <c r="AA169" s="33"/>
      <c r="AB169" s="33"/>
      <c r="AC169" s="66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8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3"/>
      <c r="V170" s="33"/>
      <c r="W170" s="33"/>
      <c r="X170" s="33"/>
      <c r="Y170" s="33"/>
      <c r="Z170" s="33"/>
      <c r="AA170" s="33"/>
      <c r="AB170" s="33"/>
      <c r="AC170" s="66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8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3"/>
      <c r="V171" s="33"/>
      <c r="W171" s="33"/>
      <c r="X171" s="33"/>
      <c r="Y171" s="33"/>
      <c r="Z171" s="33"/>
      <c r="AA171" s="33"/>
      <c r="AB171" s="33"/>
      <c r="AC171" s="66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8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3"/>
      <c r="V172" s="33"/>
      <c r="W172" s="33"/>
      <c r="X172" s="33"/>
      <c r="Y172" s="33"/>
      <c r="Z172" s="33"/>
      <c r="AA172" s="33"/>
      <c r="AB172" s="33"/>
      <c r="AC172" s="66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8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3"/>
      <c r="V173" s="33"/>
      <c r="W173" s="33"/>
      <c r="X173" s="33"/>
      <c r="Y173" s="33"/>
      <c r="Z173" s="33"/>
      <c r="AA173" s="33"/>
      <c r="AB173" s="33"/>
      <c r="AC173" s="66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8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3"/>
      <c r="V174" s="33"/>
      <c r="W174" s="33"/>
      <c r="X174" s="33"/>
      <c r="Y174" s="33"/>
      <c r="Z174" s="33"/>
      <c r="AA174" s="33"/>
      <c r="AB174" s="33"/>
      <c r="AC174" s="66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8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3"/>
      <c r="V175" s="33"/>
      <c r="W175" s="33"/>
      <c r="X175" s="33"/>
      <c r="Y175" s="33"/>
      <c r="Z175" s="33"/>
      <c r="AA175" s="33"/>
      <c r="AB175" s="33"/>
      <c r="AC175" s="66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8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3"/>
      <c r="V176" s="33"/>
      <c r="W176" s="33"/>
      <c r="X176" s="33"/>
      <c r="Y176" s="33"/>
      <c r="Z176" s="33"/>
      <c r="AA176" s="33"/>
      <c r="AB176" s="33"/>
      <c r="AC176" s="66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8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3"/>
      <c r="V177" s="33"/>
      <c r="W177" s="33"/>
      <c r="X177" s="33"/>
      <c r="Y177" s="33"/>
      <c r="Z177" s="33"/>
      <c r="AA177" s="33"/>
      <c r="AB177" s="33"/>
      <c r="AC177" s="66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8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3"/>
      <c r="V178" s="33"/>
      <c r="W178" s="33"/>
      <c r="X178" s="33"/>
      <c r="Y178" s="33"/>
      <c r="Z178" s="33"/>
      <c r="AA178" s="33"/>
      <c r="AB178" s="33"/>
      <c r="AC178" s="66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8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3"/>
      <c r="V179" s="33"/>
      <c r="W179" s="33"/>
      <c r="X179" s="33"/>
      <c r="Y179" s="33"/>
      <c r="Z179" s="33"/>
      <c r="AA179" s="33"/>
      <c r="AB179" s="33"/>
      <c r="AC179" s="66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8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3"/>
      <c r="V180" s="33"/>
      <c r="W180" s="33"/>
      <c r="X180" s="33"/>
      <c r="Y180" s="33"/>
      <c r="Z180" s="33"/>
      <c r="AA180" s="33"/>
      <c r="AB180" s="33"/>
      <c r="AC180" s="66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8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3"/>
      <c r="V181" s="33"/>
      <c r="W181" s="33"/>
      <c r="X181" s="33"/>
      <c r="Y181" s="33"/>
      <c r="Z181" s="33"/>
      <c r="AA181" s="33"/>
      <c r="AB181" s="33"/>
      <c r="AC181" s="66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8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3"/>
      <c r="V182" s="33"/>
      <c r="W182" s="33"/>
      <c r="X182" s="33"/>
      <c r="Y182" s="33"/>
      <c r="Z182" s="33"/>
      <c r="AA182" s="33"/>
      <c r="AB182" s="33"/>
      <c r="AC182" s="66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8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3"/>
      <c r="V183" s="33"/>
      <c r="W183" s="33"/>
      <c r="X183" s="33"/>
      <c r="Y183" s="33"/>
      <c r="Z183" s="33"/>
      <c r="AA183" s="33"/>
      <c r="AB183" s="33"/>
      <c r="AC183" s="66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8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3"/>
      <c r="V184" s="33"/>
      <c r="W184" s="33"/>
      <c r="X184" s="33"/>
      <c r="Y184" s="33"/>
      <c r="Z184" s="33"/>
      <c r="AA184" s="33"/>
      <c r="AB184" s="33"/>
      <c r="AC184" s="66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8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3"/>
      <c r="V185" s="33"/>
      <c r="W185" s="33"/>
      <c r="X185" s="33"/>
      <c r="Y185" s="33"/>
      <c r="Z185" s="33"/>
      <c r="AA185" s="33"/>
      <c r="AB185" s="33"/>
      <c r="AC185" s="66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8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3"/>
      <c r="V186" s="33"/>
      <c r="W186" s="33"/>
      <c r="X186" s="33"/>
      <c r="Y186" s="33"/>
      <c r="Z186" s="33"/>
      <c r="AA186" s="33"/>
      <c r="AB186" s="33"/>
      <c r="AC186" s="66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8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3"/>
      <c r="V187" s="33"/>
      <c r="W187" s="33"/>
      <c r="X187" s="33"/>
      <c r="Y187" s="33"/>
      <c r="Z187" s="33"/>
      <c r="AA187" s="33"/>
      <c r="AB187" s="33"/>
      <c r="AC187" s="66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8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3"/>
      <c r="V188" s="33"/>
      <c r="W188" s="33"/>
      <c r="X188" s="33"/>
      <c r="Y188" s="33"/>
      <c r="Z188" s="33"/>
      <c r="AA188" s="33"/>
      <c r="AB188" s="33"/>
      <c r="AC188" s="66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8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3"/>
      <c r="V189" s="33"/>
      <c r="W189" s="33"/>
      <c r="X189" s="33"/>
      <c r="Y189" s="33"/>
      <c r="Z189" s="33"/>
      <c r="AA189" s="33"/>
      <c r="AB189" s="33"/>
      <c r="AC189" s="66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8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3"/>
      <c r="V190" s="33"/>
      <c r="W190" s="33"/>
      <c r="X190" s="33"/>
      <c r="Y190" s="33"/>
      <c r="Z190" s="33"/>
      <c r="AA190" s="33"/>
      <c r="AB190" s="33"/>
      <c r="AC190" s="66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8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3"/>
      <c r="V191" s="33"/>
      <c r="W191" s="33"/>
      <c r="X191" s="33"/>
      <c r="Y191" s="33"/>
      <c r="Z191" s="33"/>
      <c r="AA191" s="33"/>
      <c r="AB191" s="33"/>
      <c r="AC191" s="66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8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3"/>
      <c r="V192" s="33"/>
      <c r="W192" s="33"/>
      <c r="X192" s="33"/>
      <c r="Y192" s="33"/>
      <c r="Z192" s="33"/>
      <c r="AA192" s="33"/>
      <c r="AB192" s="33"/>
      <c r="AC192" s="66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8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3"/>
      <c r="V193" s="33"/>
      <c r="W193" s="33"/>
      <c r="X193" s="33"/>
      <c r="Y193" s="33"/>
      <c r="Z193" s="33"/>
      <c r="AA193" s="33"/>
      <c r="AB193" s="33"/>
      <c r="AC193" s="66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8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3"/>
      <c r="V194" s="33"/>
      <c r="W194" s="33"/>
      <c r="X194" s="33"/>
      <c r="Y194" s="33"/>
      <c r="Z194" s="33"/>
      <c r="AA194" s="33"/>
      <c r="AB194" s="33"/>
      <c r="AC194" s="66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8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3"/>
      <c r="V195" s="33"/>
      <c r="W195" s="33"/>
      <c r="X195" s="33"/>
      <c r="Y195" s="33"/>
      <c r="Z195" s="33"/>
      <c r="AA195" s="33"/>
      <c r="AB195" s="33"/>
      <c r="AC195" s="66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8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3"/>
      <c r="V196" s="33"/>
      <c r="W196" s="33"/>
      <c r="X196" s="33"/>
      <c r="Y196" s="33"/>
      <c r="Z196" s="33"/>
      <c r="AA196" s="33"/>
      <c r="AB196" s="33"/>
      <c r="AC196" s="66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8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3"/>
      <c r="V197" s="33"/>
      <c r="W197" s="33"/>
      <c r="X197" s="33"/>
      <c r="Y197" s="33"/>
      <c r="Z197" s="33"/>
      <c r="AA197" s="33"/>
      <c r="AB197" s="33"/>
      <c r="AC197" s="66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8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3"/>
      <c r="V198" s="33"/>
      <c r="W198" s="33"/>
      <c r="X198" s="33"/>
      <c r="Y198" s="33"/>
      <c r="Z198" s="33"/>
      <c r="AA198" s="33"/>
      <c r="AB198" s="33"/>
      <c r="AC198" s="66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8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3"/>
      <c r="V199" s="33"/>
      <c r="W199" s="33"/>
      <c r="X199" s="33"/>
      <c r="Y199" s="33"/>
      <c r="Z199" s="33"/>
      <c r="AA199" s="33"/>
      <c r="AB199" s="33"/>
      <c r="AC199" s="66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8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3"/>
      <c r="V200" s="33"/>
      <c r="W200" s="33"/>
      <c r="X200" s="33"/>
      <c r="Y200" s="33"/>
      <c r="Z200" s="33"/>
      <c r="AA200" s="33"/>
      <c r="AB200" s="33"/>
      <c r="AC200" s="66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8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3"/>
      <c r="V201" s="33"/>
      <c r="W201" s="33"/>
      <c r="X201" s="33"/>
      <c r="Y201" s="33"/>
      <c r="Z201" s="33"/>
      <c r="AA201" s="33"/>
      <c r="AB201" s="33"/>
      <c r="AC201" s="66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8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3"/>
      <c r="V202" s="33"/>
      <c r="W202" s="33"/>
      <c r="X202" s="33"/>
      <c r="Y202" s="33"/>
      <c r="Z202" s="33"/>
      <c r="AA202" s="33"/>
      <c r="AB202" s="33"/>
      <c r="AC202" s="66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8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3"/>
      <c r="V203" s="33"/>
      <c r="W203" s="33"/>
      <c r="X203" s="33"/>
      <c r="Y203" s="33"/>
      <c r="Z203" s="33"/>
      <c r="AA203" s="33"/>
      <c r="AB203" s="33"/>
      <c r="AC203" s="66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8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3"/>
      <c r="V204" s="33"/>
      <c r="W204" s="33"/>
      <c r="X204" s="33"/>
      <c r="Y204" s="33"/>
      <c r="Z204" s="33"/>
      <c r="AA204" s="33"/>
      <c r="AB204" s="33"/>
      <c r="AC204" s="66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8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33"/>
      <c r="V205" s="33"/>
      <c r="W205" s="33"/>
      <c r="X205" s="33"/>
      <c r="Y205" s="33"/>
      <c r="Z205" s="33"/>
      <c r="AA205" s="33"/>
      <c r="AB205" s="33"/>
      <c r="AC205" s="66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8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33"/>
      <c r="V206" s="33"/>
      <c r="W206" s="33"/>
      <c r="X206" s="33"/>
      <c r="Y206" s="33"/>
      <c r="Z206" s="33"/>
      <c r="AA206" s="33"/>
      <c r="AB206" s="33"/>
      <c r="AC206" s="66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8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33"/>
      <c r="V207" s="33"/>
      <c r="W207" s="33"/>
      <c r="X207" s="33"/>
      <c r="Y207" s="33"/>
      <c r="Z207" s="33"/>
      <c r="AA207" s="33"/>
      <c r="AB207" s="33"/>
      <c r="AC207" s="66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8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33"/>
      <c r="V208" s="33"/>
      <c r="W208" s="33"/>
      <c r="X208" s="33"/>
      <c r="Y208" s="33"/>
      <c r="Z208" s="33"/>
      <c r="AA208" s="33"/>
      <c r="AB208" s="33"/>
      <c r="AC208" s="66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8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10"/>
      <c r="S209" s="10"/>
      <c r="T209" s="10"/>
      <c r="U209" s="33"/>
      <c r="V209" s="33"/>
      <c r="W209" s="33"/>
      <c r="X209" s="33"/>
      <c r="Y209" s="33"/>
      <c r="Z209" s="33"/>
      <c r="AA209" s="33"/>
      <c r="AB209" s="33"/>
      <c r="AC209" s="66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8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10"/>
      <c r="S210" s="10"/>
      <c r="T210" s="10"/>
      <c r="U210" s="33"/>
      <c r="V210" s="33"/>
      <c r="W210" s="33"/>
      <c r="X210" s="33"/>
      <c r="Y210" s="33"/>
      <c r="Z210" s="33"/>
      <c r="AA210" s="33"/>
      <c r="AB210" s="33"/>
      <c r="AC210" s="66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8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10"/>
      <c r="S211" s="10"/>
      <c r="T211" s="10"/>
      <c r="U211" s="33"/>
      <c r="V211" s="33"/>
      <c r="W211" s="33"/>
      <c r="X211" s="33"/>
      <c r="Y211" s="33"/>
      <c r="Z211" s="33"/>
      <c r="AA211" s="33"/>
      <c r="AB211" s="33"/>
      <c r="AC211" s="66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8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  <c r="N212" s="10"/>
      <c r="O212" s="10"/>
      <c r="P212" s="10"/>
      <c r="Q212" s="10"/>
      <c r="R212" s="10"/>
      <c r="S212" s="10"/>
      <c r="T212" s="10"/>
      <c r="U212" s="33"/>
      <c r="V212" s="33"/>
      <c r="W212" s="33"/>
      <c r="X212" s="33"/>
      <c r="Y212" s="33"/>
      <c r="Z212" s="33"/>
      <c r="AA212" s="33"/>
      <c r="AB212" s="33"/>
      <c r="AC212" s="66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8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  <c r="N213" s="10"/>
      <c r="O213" s="10"/>
      <c r="P213" s="10"/>
      <c r="Q213" s="10"/>
      <c r="R213" s="10"/>
      <c r="S213" s="10"/>
      <c r="T213" s="10"/>
      <c r="U213" s="33"/>
      <c r="V213" s="33"/>
      <c r="W213" s="33"/>
      <c r="X213" s="33"/>
      <c r="Y213" s="33"/>
      <c r="Z213" s="33"/>
      <c r="AA213" s="33"/>
      <c r="AB213" s="33"/>
      <c r="AC213" s="66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8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  <c r="N214" s="10"/>
      <c r="O214" s="10"/>
      <c r="P214" s="10"/>
      <c r="Q214" s="10"/>
      <c r="R214" s="10"/>
      <c r="S214" s="10"/>
      <c r="T214" s="10"/>
      <c r="U214" s="33"/>
      <c r="V214" s="33"/>
      <c r="W214" s="33"/>
      <c r="X214" s="33"/>
      <c r="Y214" s="33"/>
      <c r="Z214" s="33"/>
      <c r="AA214" s="33"/>
      <c r="AB214" s="33"/>
      <c r="AC214" s="66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8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  <c r="N215" s="10"/>
      <c r="O215" s="10"/>
      <c r="P215" s="10"/>
      <c r="Q215" s="10"/>
      <c r="R215" s="10"/>
      <c r="S215" s="10"/>
      <c r="T215" s="10"/>
      <c r="U215" s="33"/>
      <c r="V215" s="33"/>
      <c r="W215" s="33"/>
      <c r="X215" s="33"/>
      <c r="Y215" s="33"/>
      <c r="Z215" s="33"/>
      <c r="AA215" s="33"/>
      <c r="AB215" s="33"/>
      <c r="AC215" s="66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8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  <c r="N216" s="10"/>
      <c r="O216" s="10"/>
      <c r="P216" s="10"/>
      <c r="Q216" s="10"/>
      <c r="R216" s="10"/>
      <c r="S216" s="10"/>
      <c r="T216" s="10"/>
      <c r="U216" s="33"/>
      <c r="V216" s="33"/>
      <c r="W216" s="33"/>
      <c r="X216" s="33"/>
      <c r="Y216" s="33"/>
      <c r="Z216" s="33"/>
      <c r="AA216" s="33"/>
      <c r="AB216" s="33"/>
      <c r="AC216" s="66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8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  <c r="N217" s="10"/>
      <c r="O217" s="10"/>
      <c r="P217" s="10"/>
      <c r="Q217" s="10"/>
      <c r="R217" s="10"/>
      <c r="S217" s="10"/>
      <c r="T217" s="10"/>
      <c r="U217" s="33"/>
      <c r="V217" s="33"/>
      <c r="W217" s="33"/>
      <c r="X217" s="33"/>
      <c r="Y217" s="33"/>
      <c r="Z217" s="33"/>
      <c r="AA217" s="33"/>
      <c r="AB217" s="33"/>
      <c r="AC217" s="66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8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  <c r="N218" s="10"/>
      <c r="O218" s="10"/>
      <c r="P218" s="10"/>
      <c r="Q218" s="10"/>
      <c r="R218" s="10"/>
      <c r="S218" s="10"/>
      <c r="T218" s="10"/>
      <c r="U218" s="33"/>
      <c r="V218" s="33"/>
      <c r="W218" s="33"/>
      <c r="X218" s="33"/>
      <c r="Y218" s="33"/>
      <c r="Z218" s="33"/>
      <c r="AA218" s="33"/>
      <c r="AB218" s="33"/>
      <c r="AC218" s="66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8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  <c r="N219" s="10"/>
      <c r="O219" s="10"/>
      <c r="P219" s="10"/>
      <c r="Q219" s="10"/>
      <c r="R219" s="10"/>
      <c r="S219" s="10"/>
      <c r="T219" s="10"/>
      <c r="U219" s="33"/>
      <c r="V219" s="33"/>
      <c r="W219" s="33"/>
      <c r="X219" s="33"/>
      <c r="Y219" s="33"/>
      <c r="Z219" s="33"/>
      <c r="AA219" s="33"/>
      <c r="AB219" s="33"/>
      <c r="AC219" s="66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8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  <c r="N220" s="10"/>
      <c r="O220" s="10"/>
      <c r="P220" s="10"/>
      <c r="Q220" s="10"/>
      <c r="R220" s="10"/>
      <c r="S220" s="10"/>
      <c r="T220" s="10"/>
      <c r="U220" s="33"/>
      <c r="V220" s="33"/>
      <c r="W220" s="33"/>
      <c r="X220" s="33"/>
      <c r="Y220" s="33"/>
      <c r="Z220" s="33"/>
      <c r="AA220" s="33"/>
      <c r="AB220" s="33"/>
      <c r="AC220" s="66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8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  <c r="N221" s="10"/>
      <c r="O221" s="10"/>
      <c r="P221" s="10"/>
      <c r="Q221" s="10"/>
      <c r="R221" s="10"/>
      <c r="S221" s="10"/>
      <c r="T221" s="10"/>
      <c r="U221" s="33"/>
      <c r="V221" s="33"/>
      <c r="W221" s="33"/>
      <c r="X221" s="33"/>
      <c r="Y221" s="33"/>
      <c r="Z221" s="33"/>
      <c r="AA221" s="33"/>
      <c r="AB221" s="33"/>
      <c r="AC221" s="66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s="38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  <c r="N222" s="10"/>
      <c r="O222" s="10"/>
      <c r="P222" s="10"/>
      <c r="Q222" s="10"/>
      <c r="R222" s="10"/>
      <c r="S222" s="10"/>
      <c r="T222" s="10"/>
      <c r="U222" s="33"/>
      <c r="V222" s="33"/>
      <c r="W222" s="33"/>
      <c r="X222" s="33"/>
      <c r="Y222" s="33"/>
      <c r="Z222" s="33"/>
      <c r="AA222" s="33"/>
      <c r="AB222" s="33"/>
      <c r="AC222" s="66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s="38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  <c r="N223" s="10"/>
      <c r="O223" s="10"/>
      <c r="P223" s="10"/>
      <c r="Q223" s="10"/>
      <c r="R223" s="10"/>
      <c r="S223" s="10"/>
      <c r="T223" s="10"/>
      <c r="U223" s="33"/>
      <c r="V223" s="33"/>
      <c r="W223" s="33"/>
      <c r="X223" s="33"/>
      <c r="Y223" s="33"/>
      <c r="Z223" s="33"/>
      <c r="AA223" s="33"/>
      <c r="AB223" s="33"/>
      <c r="AC223" s="66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s="38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  <c r="N224" s="10"/>
      <c r="O224" s="10"/>
      <c r="P224" s="10"/>
      <c r="Q224" s="10"/>
      <c r="R224" s="10"/>
      <c r="S224" s="10"/>
      <c r="T224" s="10"/>
      <c r="U224" s="33"/>
      <c r="V224" s="33"/>
      <c r="W224" s="33"/>
      <c r="X224" s="33"/>
      <c r="Y224" s="33"/>
      <c r="Z224" s="33"/>
      <c r="AA224" s="33"/>
      <c r="AB224" s="33"/>
      <c r="AC224" s="66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s="38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  <c r="N225" s="10"/>
      <c r="O225" s="10"/>
      <c r="P225" s="10"/>
      <c r="Q225" s="10"/>
      <c r="R225" s="10"/>
      <c r="S225" s="10"/>
      <c r="T225" s="10"/>
      <c r="U225" s="33"/>
      <c r="V225" s="33"/>
      <c r="W225" s="33"/>
      <c r="X225" s="33"/>
      <c r="Y225" s="33"/>
      <c r="Z225" s="33"/>
      <c r="AA225" s="33"/>
      <c r="AB225" s="33"/>
      <c r="AC225" s="66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s="38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  <c r="N226" s="10"/>
      <c r="O226" s="10"/>
      <c r="P226" s="10"/>
      <c r="Q226" s="10"/>
      <c r="R226" s="10"/>
      <c r="S226" s="10"/>
      <c r="T226" s="10"/>
      <c r="U226" s="33"/>
      <c r="V226" s="33"/>
      <c r="W226" s="33"/>
      <c r="X226" s="33"/>
      <c r="Y226" s="33"/>
      <c r="Z226" s="33"/>
      <c r="AA226" s="33"/>
      <c r="AB226" s="33"/>
      <c r="AC226" s="66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s="38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  <c r="N227" s="10"/>
      <c r="O227" s="10"/>
      <c r="P227" s="10"/>
      <c r="Q227" s="10"/>
      <c r="R227" s="10"/>
      <c r="S227" s="10"/>
      <c r="T227" s="10"/>
      <c r="U227" s="33"/>
      <c r="V227" s="33"/>
      <c r="W227" s="33"/>
      <c r="X227" s="33"/>
      <c r="Y227" s="33"/>
      <c r="Z227" s="33"/>
      <c r="AA227" s="33"/>
      <c r="AB227" s="33"/>
      <c r="AC227" s="66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s="38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  <c r="N228" s="10"/>
      <c r="O228" s="10"/>
      <c r="P228" s="10"/>
      <c r="Q228" s="10"/>
      <c r="R228" s="10"/>
      <c r="S228" s="10"/>
      <c r="T228" s="10"/>
      <c r="U228" s="33"/>
      <c r="V228" s="33"/>
      <c r="W228" s="33"/>
      <c r="X228" s="33"/>
      <c r="Y228" s="33"/>
      <c r="Z228" s="33"/>
      <c r="AA228" s="33"/>
      <c r="AB228" s="33"/>
      <c r="AC228" s="66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s="38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  <c r="N229" s="10"/>
      <c r="O229" s="10"/>
      <c r="P229" s="10"/>
      <c r="Q229" s="10"/>
      <c r="R229" s="10"/>
      <c r="S229" s="10"/>
      <c r="T229" s="10"/>
      <c r="U229" s="33"/>
      <c r="V229" s="33"/>
      <c r="W229" s="33"/>
      <c r="X229" s="33"/>
      <c r="Y229" s="33"/>
      <c r="Z229" s="33"/>
      <c r="AA229" s="33"/>
      <c r="AB229" s="33"/>
      <c r="AC229" s="66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s="38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  <c r="N230" s="10"/>
      <c r="O230" s="10"/>
      <c r="P230" s="10"/>
      <c r="Q230" s="10"/>
      <c r="R230" s="10"/>
      <c r="S230" s="10"/>
      <c r="T230" s="10"/>
      <c r="U230" s="33"/>
      <c r="V230" s="33"/>
      <c r="W230" s="33"/>
      <c r="X230" s="33"/>
      <c r="Y230" s="33"/>
      <c r="Z230" s="33"/>
      <c r="AA230" s="33"/>
      <c r="AB230" s="33"/>
      <c r="AC230" s="66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s="38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  <c r="N231" s="10"/>
      <c r="O231" s="10"/>
      <c r="P231" s="10"/>
      <c r="Q231" s="10"/>
      <c r="R231" s="10"/>
      <c r="S231" s="10"/>
      <c r="T231" s="10"/>
      <c r="U231" s="33"/>
      <c r="V231" s="33"/>
      <c r="W231" s="33"/>
      <c r="X231" s="33"/>
      <c r="Y231" s="33"/>
      <c r="Z231" s="33"/>
      <c r="AA231" s="33"/>
      <c r="AB231" s="33"/>
      <c r="AC231" s="66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s="38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  <c r="N232" s="10"/>
      <c r="O232" s="10"/>
      <c r="P232" s="10"/>
      <c r="Q232" s="10"/>
      <c r="R232" s="10"/>
      <c r="S232" s="10"/>
      <c r="T232" s="10"/>
      <c r="U232" s="33"/>
      <c r="V232" s="33"/>
      <c r="W232" s="33"/>
      <c r="X232" s="33"/>
      <c r="Y232" s="33"/>
      <c r="Z232" s="33"/>
      <c r="AA232" s="33"/>
      <c r="AB232" s="33"/>
      <c r="AC232" s="66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s="38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  <c r="N233" s="10"/>
      <c r="O233" s="10"/>
      <c r="P233" s="10"/>
      <c r="Q233" s="10"/>
      <c r="R233" s="10"/>
      <c r="S233" s="10"/>
      <c r="T233" s="10"/>
      <c r="U233" s="33"/>
      <c r="V233" s="33"/>
      <c r="W233" s="33"/>
      <c r="X233" s="33"/>
      <c r="Y233" s="33"/>
      <c r="Z233" s="33"/>
      <c r="AA233" s="33"/>
      <c r="AB233" s="33"/>
      <c r="AC233" s="66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s="38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  <c r="N234" s="10"/>
      <c r="O234" s="10"/>
      <c r="P234" s="10"/>
      <c r="Q234" s="10"/>
      <c r="R234" s="10"/>
      <c r="S234" s="10"/>
      <c r="T234" s="10"/>
      <c r="U234" s="33"/>
      <c r="V234" s="33"/>
      <c r="W234" s="33"/>
      <c r="X234" s="33"/>
      <c r="Y234" s="33"/>
      <c r="Z234" s="33"/>
      <c r="AA234" s="33"/>
      <c r="AB234" s="33"/>
      <c r="AC234" s="66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s="38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  <c r="N235" s="10"/>
      <c r="O235" s="10"/>
      <c r="P235" s="10"/>
      <c r="Q235" s="10"/>
      <c r="R235" s="10"/>
      <c r="S235" s="10"/>
      <c r="T235" s="10"/>
      <c r="U235" s="33"/>
      <c r="V235" s="33"/>
      <c r="W235" s="33"/>
      <c r="X235" s="33"/>
      <c r="Y235" s="33"/>
      <c r="Z235" s="33"/>
      <c r="AA235" s="33"/>
      <c r="AB235" s="33"/>
      <c r="AC235" s="66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s="38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  <c r="N236" s="10"/>
      <c r="O236" s="10"/>
      <c r="P236" s="10"/>
      <c r="Q236" s="10"/>
      <c r="R236" s="10"/>
      <c r="S236" s="10"/>
      <c r="T236" s="10"/>
      <c r="U236" s="33"/>
      <c r="V236" s="33"/>
      <c r="W236" s="33"/>
      <c r="X236" s="33"/>
      <c r="Y236" s="33"/>
      <c r="Z236" s="33"/>
      <c r="AA236" s="33"/>
      <c r="AB236" s="33"/>
      <c r="AC236" s="66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s="38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  <c r="N237" s="10"/>
      <c r="O237" s="10"/>
      <c r="P237" s="10"/>
      <c r="Q237" s="10"/>
      <c r="R237" s="10"/>
      <c r="S237" s="10"/>
      <c r="T237" s="10"/>
      <c r="U237" s="33"/>
      <c r="V237" s="33"/>
      <c r="W237" s="33"/>
      <c r="X237" s="33"/>
      <c r="Y237" s="33"/>
      <c r="Z237" s="33"/>
      <c r="AA237" s="33"/>
      <c r="AB237" s="33"/>
      <c r="AC237" s="66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s="38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  <c r="N238" s="10"/>
      <c r="O238" s="10"/>
      <c r="P238" s="10"/>
      <c r="Q238" s="10"/>
      <c r="R238" s="10"/>
      <c r="S238" s="10"/>
      <c r="T238" s="10"/>
      <c r="U238" s="33"/>
      <c r="V238" s="33"/>
      <c r="W238" s="33"/>
      <c r="X238" s="33"/>
      <c r="Y238" s="33"/>
      <c r="Z238" s="33"/>
      <c r="AA238" s="33"/>
      <c r="AB238" s="33"/>
      <c r="AC238" s="66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s="38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  <c r="N239" s="10"/>
      <c r="O239" s="10"/>
      <c r="P239" s="10"/>
      <c r="Q239" s="10"/>
      <c r="R239" s="10"/>
      <c r="S239" s="10"/>
      <c r="T239" s="10"/>
      <c r="U239" s="33"/>
      <c r="V239" s="33"/>
      <c r="W239" s="33"/>
      <c r="X239" s="33"/>
      <c r="Y239" s="33"/>
      <c r="Z239" s="33"/>
      <c r="AA239" s="33"/>
      <c r="AB239" s="33"/>
      <c r="AC239" s="66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s="38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  <c r="N240" s="10"/>
      <c r="O240" s="10"/>
      <c r="P240" s="10"/>
      <c r="Q240" s="10"/>
      <c r="R240" s="10"/>
      <c r="S240" s="10"/>
      <c r="T240" s="10"/>
      <c r="U240" s="33"/>
      <c r="V240" s="33"/>
      <c r="W240" s="33"/>
      <c r="X240" s="33"/>
      <c r="Y240" s="33"/>
      <c r="Z240" s="33"/>
      <c r="AA240" s="33"/>
      <c r="AB240" s="33"/>
      <c r="AC240" s="66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s="38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0"/>
      <c r="N241" s="10"/>
      <c r="O241" s="10"/>
      <c r="P241" s="10"/>
      <c r="Q241" s="10"/>
      <c r="R241" s="10"/>
      <c r="S241" s="10"/>
      <c r="T241" s="10"/>
      <c r="U241" s="33"/>
      <c r="V241" s="33"/>
      <c r="W241" s="33"/>
      <c r="X241" s="33"/>
      <c r="Y241" s="33"/>
      <c r="Z241" s="33"/>
      <c r="AA241" s="33"/>
      <c r="AB241" s="33"/>
      <c r="AC241" s="68"/>
      <c r="AD241" s="10"/>
      <c r="AE241" s="10"/>
      <c r="AF241" s="10"/>
      <c r="AG241" s="10"/>
      <c r="AH241" s="10"/>
      <c r="AI241" s="10"/>
      <c r="AJ241" s="10"/>
      <c r="AK241" s="10"/>
      <c r="AL241" s="10"/>
    </row>
    <row r="242" spans="1:38" s="38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0"/>
      <c r="N242" s="10"/>
      <c r="O242" s="10"/>
      <c r="P242" s="10"/>
      <c r="Q242" s="10"/>
      <c r="R242" s="10"/>
      <c r="S242" s="10"/>
      <c r="T242" s="10"/>
      <c r="U242" s="33"/>
      <c r="V242" s="33"/>
      <c r="W242" s="33"/>
      <c r="X242" s="33"/>
      <c r="Y242" s="33"/>
      <c r="Z242" s="33"/>
      <c r="AA242" s="33"/>
      <c r="AB242" s="33"/>
      <c r="AC242" s="68"/>
      <c r="AD242" s="10"/>
      <c r="AE242" s="10"/>
      <c r="AF242" s="10"/>
      <c r="AG242" s="10"/>
      <c r="AH242" s="10"/>
      <c r="AI242" s="10"/>
      <c r="AJ242" s="10"/>
      <c r="AK242" s="10"/>
      <c r="AL242" s="10"/>
    </row>
    <row r="243" spans="1:38" s="38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0"/>
      <c r="N243" s="10"/>
      <c r="O243" s="10"/>
      <c r="P243" s="10"/>
      <c r="Q243" s="10"/>
      <c r="R243" s="10"/>
      <c r="S243" s="10"/>
      <c r="T243" s="10"/>
      <c r="U243" s="33"/>
      <c r="V243" s="33"/>
      <c r="W243" s="33"/>
      <c r="X243" s="33"/>
      <c r="Y243" s="33"/>
      <c r="Z243" s="33"/>
      <c r="AA243" s="33"/>
      <c r="AB243" s="33"/>
      <c r="AC243" s="68"/>
      <c r="AD243" s="10"/>
      <c r="AE243" s="10"/>
      <c r="AF243" s="10"/>
      <c r="AG243" s="10"/>
      <c r="AH243" s="10"/>
      <c r="AI243" s="10"/>
      <c r="AJ243" s="10"/>
      <c r="AK243" s="10"/>
      <c r="AL243" s="10"/>
    </row>
    <row r="244" spans="1:38" s="38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0"/>
      <c r="N244" s="10"/>
      <c r="O244" s="10"/>
      <c r="P244" s="10"/>
      <c r="Q244" s="10"/>
      <c r="R244" s="10"/>
      <c r="S244" s="10"/>
      <c r="T244" s="10"/>
      <c r="U244" s="33"/>
      <c r="V244" s="33"/>
      <c r="W244" s="33"/>
      <c r="X244" s="33"/>
      <c r="Y244" s="33"/>
      <c r="Z244" s="33"/>
      <c r="AA244" s="33"/>
      <c r="AB244" s="33"/>
      <c r="AC244" s="68"/>
      <c r="AD244" s="10"/>
      <c r="AE244" s="10"/>
      <c r="AF244" s="10"/>
      <c r="AG244" s="10"/>
      <c r="AH244" s="10"/>
      <c r="AI244" s="10"/>
      <c r="AJ244" s="10"/>
      <c r="AK244" s="10"/>
      <c r="AL244" s="10"/>
    </row>
    <row r="245" spans="1:38" s="38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0"/>
      <c r="N245" s="10"/>
      <c r="O245" s="10"/>
      <c r="P245" s="10"/>
      <c r="Q245" s="10"/>
      <c r="R245" s="10"/>
      <c r="S245" s="10"/>
      <c r="T245" s="10"/>
      <c r="U245" s="33"/>
      <c r="V245" s="33"/>
      <c r="W245" s="33"/>
      <c r="X245" s="33"/>
      <c r="Y245" s="33"/>
      <c r="Z245" s="33"/>
      <c r="AA245" s="33"/>
      <c r="AB245" s="33"/>
      <c r="AC245" s="68"/>
      <c r="AD245" s="10"/>
      <c r="AE245" s="10"/>
      <c r="AF245" s="10"/>
      <c r="AG245" s="10"/>
      <c r="AH245" s="10"/>
      <c r="AI245" s="10"/>
      <c r="AJ245" s="10"/>
      <c r="AK245" s="10"/>
      <c r="AL245" s="10"/>
    </row>
    <row r="246" spans="1:38" s="38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0"/>
      <c r="N246" s="10"/>
      <c r="O246" s="10"/>
      <c r="P246" s="10"/>
      <c r="Q246" s="10"/>
      <c r="R246" s="10"/>
      <c r="S246" s="10"/>
      <c r="T246" s="10"/>
      <c r="U246" s="33"/>
      <c r="V246" s="33"/>
      <c r="W246" s="33"/>
      <c r="X246" s="33"/>
      <c r="Y246" s="33"/>
      <c r="Z246" s="33"/>
      <c r="AA246" s="33"/>
      <c r="AB246" s="33"/>
      <c r="AC246" s="68"/>
      <c r="AD246" s="10"/>
      <c r="AE246" s="10"/>
      <c r="AF246" s="10"/>
      <c r="AG246" s="10"/>
      <c r="AH246" s="10"/>
      <c r="AI246" s="10"/>
      <c r="AJ246" s="10"/>
      <c r="AK246" s="10"/>
      <c r="AL246" s="10"/>
    </row>
    <row r="247" spans="1:38" ht="15">
      <c r="A247" s="3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0"/>
      <c r="N247" s="10"/>
      <c r="O247" s="10"/>
      <c r="P247" s="10"/>
      <c r="Q247" s="10"/>
      <c r="R247" s="10"/>
      <c r="S247" s="10"/>
      <c r="T247" s="10"/>
      <c r="U247" s="33"/>
      <c r="V247" s="33"/>
      <c r="W247" s="33"/>
      <c r="X247" s="33"/>
      <c r="Y247" s="33"/>
      <c r="Z247" s="33"/>
      <c r="AA247" s="33"/>
      <c r="AB247" s="33"/>
      <c r="AC247" s="68"/>
      <c r="AD247" s="10"/>
      <c r="AE247" s="10"/>
      <c r="AF247" s="10"/>
      <c r="AG247" s="10"/>
      <c r="AH247" s="10"/>
      <c r="AI247" s="10"/>
      <c r="AJ247" s="10"/>
      <c r="AK247" s="10"/>
      <c r="AL247" s="10"/>
    </row>
    <row r="248" spans="1:38" ht="15">
      <c r="A248" s="3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0"/>
      <c r="N248" s="10"/>
      <c r="O248" s="10"/>
      <c r="P248" s="10"/>
      <c r="Q248" s="10"/>
      <c r="R248" s="10"/>
      <c r="S248" s="10"/>
      <c r="T248" s="10"/>
      <c r="U248" s="33"/>
      <c r="V248" s="33"/>
      <c r="W248" s="33"/>
      <c r="X248" s="33"/>
      <c r="Y248" s="33"/>
      <c r="Z248" s="33"/>
      <c r="AA248" s="33"/>
      <c r="AB248" s="33"/>
      <c r="AC248" s="68"/>
      <c r="AD248" s="10"/>
      <c r="AE248" s="10"/>
      <c r="AF248" s="10"/>
      <c r="AG248" s="10"/>
      <c r="AH248" s="10"/>
      <c r="AI248" s="10"/>
      <c r="AJ248" s="10"/>
      <c r="AK248" s="10"/>
      <c r="AL248" s="10"/>
    </row>
    <row r="249" spans="1:38" ht="15">
      <c r="A249" s="31"/>
      <c r="B249" s="31"/>
      <c r="C249" s="11"/>
      <c r="D249" s="11"/>
      <c r="E249" s="11"/>
      <c r="F249" s="31"/>
      <c r="G249" s="31"/>
      <c r="H249" s="31"/>
      <c r="I249" s="31"/>
      <c r="J249" s="31"/>
      <c r="K249" s="31"/>
      <c r="L249" s="31"/>
      <c r="M249" s="29"/>
      <c r="N249" s="29"/>
      <c r="O249" s="29"/>
      <c r="P249" s="29"/>
      <c r="Q249" s="29"/>
      <c r="R249" s="29"/>
      <c r="S249" s="29"/>
      <c r="T249" s="29"/>
      <c r="U249" s="36"/>
      <c r="V249" s="36"/>
      <c r="W249" s="36"/>
      <c r="X249" s="36"/>
      <c r="Y249" s="36"/>
      <c r="Z249" s="36"/>
      <c r="AA249" s="36"/>
      <c r="AB249" s="36"/>
      <c r="AC249" s="68"/>
      <c r="AD249" s="10"/>
      <c r="AE249" s="10"/>
      <c r="AF249" s="10"/>
      <c r="AG249" s="10"/>
      <c r="AH249" s="10"/>
      <c r="AI249" s="10"/>
      <c r="AJ249" s="10"/>
      <c r="AK249" s="10"/>
      <c r="AL249" s="29"/>
    </row>
    <row r="250" spans="1:38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29"/>
      <c r="N250" s="29"/>
      <c r="O250" s="29"/>
      <c r="P250" s="29"/>
      <c r="Q250" s="29"/>
      <c r="R250" s="29"/>
      <c r="S250" s="29"/>
      <c r="T250" s="29"/>
      <c r="U250" s="36"/>
      <c r="V250" s="36"/>
      <c r="W250" s="36"/>
      <c r="X250" s="36"/>
      <c r="Y250" s="36"/>
      <c r="Z250" s="36"/>
      <c r="AA250" s="36"/>
      <c r="AB250" s="36"/>
      <c r="AC250" s="68"/>
      <c r="AD250" s="10"/>
      <c r="AE250" s="10"/>
      <c r="AF250" s="10"/>
      <c r="AG250" s="10"/>
      <c r="AH250" s="10"/>
      <c r="AI250" s="10"/>
      <c r="AJ250" s="10"/>
      <c r="AK250" s="10"/>
      <c r="AL250" s="29"/>
    </row>
    <row r="251" spans="1:38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29"/>
      <c r="N251" s="29"/>
      <c r="O251" s="29"/>
      <c r="P251" s="29"/>
      <c r="Q251" s="29"/>
      <c r="R251" s="29"/>
      <c r="S251" s="29"/>
      <c r="T251" s="29"/>
      <c r="U251" s="36"/>
      <c r="V251" s="36"/>
      <c r="W251" s="36"/>
      <c r="X251" s="36"/>
      <c r="Y251" s="36"/>
      <c r="Z251" s="36"/>
      <c r="AA251" s="36"/>
      <c r="AB251" s="36"/>
      <c r="AC251" s="68"/>
      <c r="AD251" s="10"/>
      <c r="AE251" s="29"/>
      <c r="AF251" s="29"/>
      <c r="AG251" s="29"/>
      <c r="AH251" s="29"/>
      <c r="AI251" s="29"/>
      <c r="AJ251" s="29"/>
      <c r="AK251" s="29"/>
      <c r="AL251" s="29"/>
    </row>
    <row r="252" spans="1:38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29"/>
      <c r="N252" s="29"/>
      <c r="O252" s="29"/>
      <c r="P252" s="29"/>
      <c r="Q252" s="29"/>
      <c r="R252" s="29"/>
      <c r="S252" s="29"/>
      <c r="T252" s="29"/>
      <c r="U252" s="36"/>
      <c r="V252" s="36"/>
      <c r="W252" s="36"/>
      <c r="X252" s="36"/>
      <c r="Y252" s="36"/>
      <c r="Z252" s="36"/>
      <c r="AA252" s="36"/>
      <c r="AB252" s="36"/>
      <c r="AC252" s="68"/>
      <c r="AD252" s="29"/>
      <c r="AE252" s="29"/>
      <c r="AF252" s="29"/>
      <c r="AG252" s="29"/>
      <c r="AH252" s="29"/>
      <c r="AI252" s="29"/>
      <c r="AJ252" s="29"/>
      <c r="AK252" s="29"/>
      <c r="AL252" s="29"/>
    </row>
    <row r="253" spans="1:38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29"/>
      <c r="N253" s="29"/>
      <c r="O253" s="29"/>
      <c r="P253" s="29"/>
      <c r="Q253" s="29"/>
      <c r="R253" s="29"/>
      <c r="S253" s="29"/>
      <c r="T253" s="29"/>
      <c r="U253" s="36"/>
      <c r="V253" s="36"/>
      <c r="W253" s="36"/>
      <c r="X253" s="36"/>
      <c r="Y253" s="36"/>
      <c r="Z253" s="36"/>
      <c r="AA253" s="36"/>
      <c r="AB253" s="36"/>
      <c r="AC253" s="68"/>
      <c r="AD253" s="29"/>
      <c r="AE253" s="29"/>
      <c r="AF253" s="29"/>
      <c r="AG253" s="29"/>
      <c r="AH253" s="29"/>
      <c r="AI253" s="29"/>
      <c r="AJ253" s="29"/>
      <c r="AK253" s="29"/>
      <c r="AL253" s="29"/>
    </row>
    <row r="254" spans="1:38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29"/>
      <c r="N254" s="29"/>
      <c r="O254" s="29"/>
      <c r="P254" s="29"/>
      <c r="Q254" s="29"/>
      <c r="R254" s="29"/>
      <c r="S254" s="29"/>
      <c r="T254" s="29"/>
      <c r="U254" s="36"/>
      <c r="V254" s="36"/>
      <c r="W254" s="36"/>
      <c r="X254" s="36"/>
      <c r="Y254" s="36"/>
      <c r="Z254" s="36"/>
      <c r="AA254" s="36"/>
      <c r="AB254" s="36"/>
      <c r="AC254" s="68"/>
      <c r="AD254" s="29"/>
      <c r="AE254" s="29"/>
      <c r="AF254" s="29"/>
      <c r="AG254" s="29"/>
      <c r="AH254" s="29"/>
      <c r="AI254" s="29"/>
      <c r="AJ254" s="29"/>
      <c r="AK254" s="29"/>
      <c r="AL254" s="29"/>
    </row>
    <row r="255" spans="1:38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29"/>
      <c r="N255" s="29"/>
      <c r="O255" s="29"/>
      <c r="P255" s="29"/>
      <c r="Q255" s="29"/>
      <c r="R255" s="29"/>
      <c r="S255" s="29"/>
      <c r="T255" s="29"/>
      <c r="U255" s="36"/>
      <c r="V255" s="36"/>
      <c r="W255" s="36"/>
      <c r="X255" s="36"/>
      <c r="Y255" s="36"/>
      <c r="Z255" s="36"/>
      <c r="AA255" s="36"/>
      <c r="AB255" s="36"/>
      <c r="AC255" s="68"/>
      <c r="AD255" s="29"/>
      <c r="AE255" s="29"/>
      <c r="AF255" s="29"/>
      <c r="AG255" s="29"/>
      <c r="AH255" s="29"/>
      <c r="AI255" s="29"/>
      <c r="AJ255" s="29"/>
      <c r="AK255" s="29"/>
      <c r="AL255" s="29"/>
    </row>
    <row r="256" spans="1:38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29"/>
      <c r="N256" s="29"/>
      <c r="O256" s="29"/>
      <c r="P256" s="29"/>
      <c r="Q256" s="29"/>
      <c r="R256" s="29"/>
      <c r="S256" s="29"/>
      <c r="T256" s="29"/>
      <c r="U256" s="36"/>
      <c r="V256" s="36"/>
      <c r="W256" s="36"/>
      <c r="X256" s="36"/>
      <c r="Y256" s="36"/>
      <c r="Z256" s="36"/>
      <c r="AA256" s="36"/>
      <c r="AB256" s="36"/>
      <c r="AC256" s="68"/>
      <c r="AD256" s="29"/>
      <c r="AE256" s="29"/>
      <c r="AF256" s="29"/>
      <c r="AG256" s="29"/>
      <c r="AH256" s="29"/>
      <c r="AI256" s="29"/>
      <c r="AJ256" s="29"/>
      <c r="AK256" s="29"/>
      <c r="AL256" s="29"/>
    </row>
    <row r="257" spans="1:38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29"/>
      <c r="N257" s="29"/>
      <c r="O257" s="29"/>
      <c r="P257" s="29"/>
      <c r="Q257" s="29"/>
      <c r="R257" s="29"/>
      <c r="S257" s="29"/>
      <c r="T257" s="29"/>
      <c r="U257" s="36"/>
      <c r="V257" s="36"/>
      <c r="W257" s="36"/>
      <c r="X257" s="36"/>
      <c r="Y257" s="36"/>
      <c r="Z257" s="36"/>
      <c r="AA257" s="36"/>
      <c r="AB257" s="36"/>
      <c r="AC257" s="68"/>
      <c r="AD257" s="29"/>
      <c r="AE257" s="29"/>
      <c r="AF257" s="29"/>
      <c r="AG257" s="29"/>
      <c r="AH257" s="29"/>
      <c r="AI257" s="29"/>
      <c r="AJ257" s="29"/>
      <c r="AK257" s="29"/>
      <c r="AL257" s="29"/>
    </row>
    <row r="258" spans="1:38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29"/>
      <c r="N258" s="29"/>
      <c r="O258" s="29"/>
      <c r="P258" s="29"/>
      <c r="Q258" s="29"/>
      <c r="R258" s="29"/>
      <c r="S258" s="29"/>
      <c r="T258" s="29"/>
      <c r="U258" s="36"/>
      <c r="V258" s="36"/>
      <c r="W258" s="36"/>
      <c r="X258" s="36"/>
      <c r="Y258" s="36"/>
      <c r="Z258" s="36"/>
      <c r="AA258" s="36"/>
      <c r="AB258" s="36"/>
      <c r="AC258" s="68"/>
      <c r="AD258" s="29"/>
      <c r="AE258" s="29"/>
      <c r="AF258" s="29"/>
      <c r="AG258" s="29"/>
      <c r="AH258" s="29"/>
      <c r="AI258" s="29"/>
      <c r="AJ258" s="29"/>
      <c r="AK258" s="29"/>
      <c r="AL258" s="29"/>
    </row>
    <row r="259" spans="1:38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29"/>
      <c r="N259" s="29"/>
      <c r="O259" s="29"/>
      <c r="P259" s="29"/>
      <c r="Q259" s="29"/>
      <c r="R259" s="29"/>
      <c r="S259" s="29"/>
      <c r="T259" s="29"/>
      <c r="U259" s="36"/>
      <c r="V259" s="36"/>
      <c r="W259" s="36"/>
      <c r="X259" s="36"/>
      <c r="Y259" s="36"/>
      <c r="Z259" s="36"/>
      <c r="AA259" s="36"/>
      <c r="AB259" s="36"/>
      <c r="AC259" s="68"/>
      <c r="AD259" s="29"/>
      <c r="AE259" s="29"/>
      <c r="AF259" s="29"/>
      <c r="AG259" s="29"/>
      <c r="AH259" s="29"/>
      <c r="AI259" s="29"/>
      <c r="AJ259" s="29"/>
      <c r="AK259" s="29"/>
      <c r="AL259" s="29"/>
    </row>
    <row r="260" spans="1:38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29"/>
      <c r="N260" s="29"/>
      <c r="O260" s="29"/>
      <c r="P260" s="29"/>
      <c r="Q260" s="29"/>
      <c r="R260" s="29"/>
      <c r="S260" s="29"/>
      <c r="T260" s="29"/>
      <c r="U260" s="36"/>
      <c r="V260" s="36"/>
      <c r="W260" s="36"/>
      <c r="X260" s="36"/>
      <c r="Y260" s="36"/>
      <c r="Z260" s="36"/>
      <c r="AA260" s="36"/>
      <c r="AB260" s="36"/>
      <c r="AC260" s="68"/>
      <c r="AD260" s="29"/>
      <c r="AE260" s="29"/>
      <c r="AF260" s="29"/>
      <c r="AG260" s="29"/>
      <c r="AH260" s="29"/>
      <c r="AI260" s="29"/>
      <c r="AJ260" s="29"/>
      <c r="AK260" s="29"/>
      <c r="AL260" s="29"/>
    </row>
    <row r="261" spans="1:38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29"/>
      <c r="N261" s="29"/>
      <c r="O261" s="29"/>
      <c r="P261" s="29"/>
      <c r="Q261" s="29"/>
      <c r="R261" s="29"/>
      <c r="S261" s="29"/>
      <c r="T261" s="29"/>
      <c r="U261" s="36"/>
      <c r="V261" s="36"/>
      <c r="W261" s="36"/>
      <c r="X261" s="36"/>
      <c r="Y261" s="36"/>
      <c r="Z261" s="36"/>
      <c r="AA261" s="36"/>
      <c r="AB261" s="36"/>
      <c r="AC261" s="68"/>
      <c r="AD261" s="29"/>
      <c r="AE261" s="29"/>
      <c r="AF261" s="29"/>
      <c r="AG261" s="29"/>
      <c r="AH261" s="29"/>
      <c r="AI261" s="29"/>
      <c r="AJ261" s="29"/>
      <c r="AK261" s="29"/>
      <c r="AL261" s="29"/>
    </row>
    <row r="262" spans="1:38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29"/>
      <c r="S262" s="29"/>
      <c r="T262" s="29"/>
      <c r="U262" s="36"/>
      <c r="V262" s="36"/>
      <c r="W262" s="36"/>
      <c r="X262" s="36"/>
      <c r="Y262" s="36"/>
      <c r="Z262" s="36"/>
      <c r="AA262" s="36"/>
      <c r="AB262" s="36"/>
      <c r="AC262" s="68"/>
      <c r="AD262" s="29"/>
      <c r="AE262" s="29"/>
      <c r="AF262" s="29"/>
      <c r="AG262" s="29"/>
      <c r="AH262" s="29"/>
      <c r="AI262" s="29"/>
      <c r="AJ262" s="29"/>
      <c r="AK262" s="29"/>
      <c r="AL262" s="29"/>
    </row>
    <row r="263" spans="1:38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29"/>
      <c r="S263" s="29"/>
      <c r="T263" s="29"/>
      <c r="U263" s="36"/>
      <c r="V263" s="36"/>
      <c r="W263" s="36"/>
      <c r="X263" s="36"/>
      <c r="Y263" s="36"/>
      <c r="Z263" s="36"/>
      <c r="AA263" s="36"/>
      <c r="AB263" s="36"/>
      <c r="AC263" s="68"/>
      <c r="AD263" s="29"/>
      <c r="AE263" s="29"/>
      <c r="AF263" s="29"/>
      <c r="AG263" s="29"/>
      <c r="AH263" s="29"/>
      <c r="AI263" s="29"/>
      <c r="AJ263" s="29"/>
      <c r="AK263" s="29"/>
      <c r="AL263" s="29"/>
    </row>
    <row r="264" spans="1:38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29"/>
      <c r="S264" s="29"/>
      <c r="T264" s="29"/>
      <c r="U264" s="36"/>
      <c r="V264" s="36"/>
      <c r="W264" s="36"/>
      <c r="X264" s="36"/>
      <c r="Y264" s="36"/>
      <c r="Z264" s="36"/>
      <c r="AA264" s="36"/>
      <c r="AB264" s="36"/>
      <c r="AC264" s="68"/>
      <c r="AD264" s="29"/>
      <c r="AE264" s="29"/>
      <c r="AF264" s="29"/>
      <c r="AG264" s="29"/>
      <c r="AH264" s="29"/>
      <c r="AI264" s="29"/>
      <c r="AJ264" s="29"/>
      <c r="AK264" s="29"/>
      <c r="AL264" s="29"/>
    </row>
    <row r="265" spans="1:38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29"/>
      <c r="S265" s="29"/>
      <c r="T265" s="29"/>
      <c r="U265" s="36"/>
      <c r="V265" s="36"/>
      <c r="W265" s="36"/>
      <c r="X265" s="36"/>
      <c r="Y265" s="36"/>
      <c r="Z265" s="36"/>
      <c r="AA265" s="36"/>
      <c r="AB265" s="36"/>
      <c r="AC265" s="68"/>
      <c r="AD265" s="29"/>
      <c r="AE265" s="29"/>
      <c r="AF265" s="29"/>
      <c r="AG265" s="29"/>
      <c r="AH265" s="29"/>
      <c r="AI265" s="29"/>
      <c r="AJ265" s="29"/>
      <c r="AK265" s="29"/>
      <c r="AL265" s="29"/>
    </row>
    <row r="266" spans="1:38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29"/>
      <c r="S266" s="29"/>
      <c r="T266" s="29"/>
      <c r="U266" s="36"/>
      <c r="V266" s="36"/>
      <c r="W266" s="36"/>
      <c r="X266" s="36"/>
      <c r="Y266" s="36"/>
      <c r="Z266" s="36"/>
      <c r="AA266" s="36"/>
      <c r="AB266" s="36"/>
      <c r="AC266" s="68"/>
      <c r="AD266" s="29"/>
      <c r="AE266" s="29"/>
      <c r="AF266" s="29"/>
      <c r="AG266" s="29"/>
      <c r="AH266" s="29"/>
      <c r="AI266" s="29"/>
      <c r="AJ266" s="29"/>
      <c r="AK266" s="29"/>
      <c r="AL266" s="29"/>
    </row>
    <row r="267" spans="1:38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29"/>
      <c r="S267" s="29"/>
      <c r="T267" s="29"/>
      <c r="U267" s="36"/>
      <c r="V267" s="36"/>
      <c r="W267" s="36"/>
      <c r="X267" s="36"/>
      <c r="Y267" s="36"/>
      <c r="Z267" s="36"/>
      <c r="AA267" s="36"/>
      <c r="AB267" s="36"/>
      <c r="AC267" s="68"/>
      <c r="AD267" s="29"/>
      <c r="AE267" s="29"/>
      <c r="AF267" s="29"/>
      <c r="AG267" s="29"/>
      <c r="AH267" s="29"/>
      <c r="AI267" s="29"/>
      <c r="AJ267" s="29"/>
      <c r="AK267" s="29"/>
      <c r="AL267" s="29"/>
    </row>
    <row r="268" spans="1:38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29"/>
      <c r="S268" s="29"/>
      <c r="T268" s="29"/>
      <c r="U268" s="36"/>
      <c r="V268" s="36"/>
      <c r="W268" s="36"/>
      <c r="X268" s="36"/>
      <c r="Y268" s="36"/>
      <c r="Z268" s="36"/>
      <c r="AA268" s="36"/>
      <c r="AB268" s="36"/>
      <c r="AC268" s="68"/>
      <c r="AD268" s="29"/>
      <c r="AE268" s="29"/>
      <c r="AF268" s="29"/>
      <c r="AG268" s="29"/>
      <c r="AH268" s="29"/>
      <c r="AI268" s="29"/>
      <c r="AJ268" s="29"/>
      <c r="AK268" s="29"/>
      <c r="AL268" s="29"/>
    </row>
    <row r="269" spans="1:38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29"/>
      <c r="S269" s="29"/>
      <c r="T269" s="29"/>
      <c r="U269" s="36"/>
      <c r="V269" s="36"/>
      <c r="W269" s="36"/>
      <c r="X269" s="36"/>
      <c r="Y269" s="36"/>
      <c r="Z269" s="36"/>
      <c r="AA269" s="36"/>
      <c r="AB269" s="36"/>
      <c r="AC269" s="68"/>
      <c r="AD269" s="29"/>
      <c r="AE269" s="29"/>
      <c r="AF269" s="29"/>
      <c r="AG269" s="29"/>
      <c r="AH269" s="29"/>
      <c r="AI269" s="29"/>
      <c r="AJ269" s="29"/>
      <c r="AK269" s="29"/>
      <c r="AL269" s="29"/>
    </row>
    <row r="270" spans="1:38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29"/>
      <c r="S270" s="29"/>
      <c r="T270" s="29"/>
      <c r="U270" s="36"/>
      <c r="V270" s="36"/>
      <c r="W270" s="36"/>
      <c r="X270" s="36"/>
      <c r="Y270" s="36"/>
      <c r="Z270" s="36"/>
      <c r="AA270" s="36"/>
      <c r="AB270" s="36"/>
      <c r="AC270" s="68"/>
      <c r="AD270" s="29"/>
      <c r="AE270" s="29"/>
      <c r="AF270" s="29"/>
      <c r="AG270" s="29"/>
      <c r="AH270" s="29"/>
      <c r="AI270" s="29"/>
      <c r="AJ270" s="29"/>
      <c r="AK270" s="29"/>
      <c r="AL270" s="29"/>
    </row>
    <row r="271" spans="1:38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29"/>
      <c r="S271" s="29"/>
      <c r="T271" s="29"/>
      <c r="U271" s="36"/>
      <c r="V271" s="36"/>
      <c r="W271" s="36"/>
      <c r="X271" s="36"/>
      <c r="Y271" s="36"/>
      <c r="Z271" s="36"/>
      <c r="AA271" s="36"/>
      <c r="AB271" s="36"/>
      <c r="AC271" s="68"/>
      <c r="AD271" s="29"/>
      <c r="AE271" s="29"/>
      <c r="AF271" s="29"/>
      <c r="AG271" s="29"/>
      <c r="AH271" s="29"/>
      <c r="AI271" s="29"/>
      <c r="AJ271" s="29"/>
      <c r="AK271" s="29"/>
      <c r="AL271" s="29"/>
    </row>
    <row r="272" spans="1:38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29"/>
      <c r="S272" s="29"/>
      <c r="T272" s="29"/>
      <c r="U272" s="36"/>
      <c r="V272" s="36"/>
      <c r="W272" s="36"/>
      <c r="X272" s="36"/>
      <c r="Y272" s="36"/>
      <c r="Z272" s="36"/>
      <c r="AA272" s="36"/>
      <c r="AB272" s="36"/>
      <c r="AC272" s="68"/>
      <c r="AD272" s="29"/>
      <c r="AE272" s="29"/>
      <c r="AF272" s="29"/>
      <c r="AG272" s="29"/>
      <c r="AH272" s="29"/>
      <c r="AI272" s="29"/>
      <c r="AJ272" s="29"/>
      <c r="AK272" s="29"/>
      <c r="AL272" s="29"/>
    </row>
    <row r="273" spans="1:38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29"/>
      <c r="S273" s="29"/>
      <c r="T273" s="29"/>
      <c r="U273" s="36"/>
      <c r="V273" s="36"/>
      <c r="W273" s="36"/>
      <c r="X273" s="36"/>
      <c r="Y273" s="36"/>
      <c r="Z273" s="36"/>
      <c r="AA273" s="36"/>
      <c r="AB273" s="36"/>
      <c r="AC273" s="68"/>
      <c r="AD273" s="29"/>
      <c r="AE273" s="29"/>
      <c r="AF273" s="29"/>
      <c r="AG273" s="29"/>
      <c r="AH273" s="29"/>
      <c r="AI273" s="29"/>
      <c r="AJ273" s="29"/>
      <c r="AK273" s="29"/>
      <c r="AL273" s="29"/>
    </row>
    <row r="274" spans="1:38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29"/>
      <c r="S274" s="29"/>
      <c r="T274" s="29"/>
      <c r="U274" s="36"/>
      <c r="V274" s="36"/>
      <c r="W274" s="36"/>
      <c r="X274" s="36"/>
      <c r="Y274" s="36"/>
      <c r="Z274" s="36"/>
      <c r="AA274" s="36"/>
      <c r="AB274" s="36"/>
      <c r="AC274" s="68"/>
      <c r="AD274" s="29"/>
      <c r="AE274" s="29"/>
      <c r="AF274" s="29"/>
      <c r="AG274" s="29"/>
      <c r="AH274" s="29"/>
      <c r="AI274" s="29"/>
      <c r="AJ274" s="29"/>
      <c r="AK274" s="29"/>
      <c r="AL274" s="29"/>
    </row>
    <row r="275" spans="1:38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29"/>
      <c r="S275" s="29"/>
      <c r="T275" s="29"/>
      <c r="U275" s="36"/>
      <c r="V275" s="36"/>
      <c r="W275" s="36"/>
      <c r="X275" s="36"/>
      <c r="Y275" s="36"/>
      <c r="Z275" s="36"/>
      <c r="AA275" s="36"/>
      <c r="AB275" s="36"/>
      <c r="AC275" s="68"/>
      <c r="AD275" s="29"/>
      <c r="AE275" s="29"/>
      <c r="AF275" s="29"/>
      <c r="AG275" s="29"/>
      <c r="AH275" s="29"/>
      <c r="AI275" s="29"/>
      <c r="AJ275" s="29"/>
      <c r="AK275" s="29"/>
      <c r="AL275" s="29"/>
    </row>
    <row r="276" spans="1:38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29"/>
      <c r="S276" s="29"/>
      <c r="T276" s="29"/>
      <c r="U276" s="36"/>
      <c r="V276" s="36"/>
      <c r="W276" s="36"/>
      <c r="X276" s="36"/>
      <c r="Y276" s="36"/>
      <c r="Z276" s="36"/>
      <c r="AA276" s="36"/>
      <c r="AB276" s="36"/>
      <c r="AC276" s="68"/>
      <c r="AD276" s="29"/>
      <c r="AE276" s="29"/>
      <c r="AF276" s="29"/>
      <c r="AG276" s="29"/>
      <c r="AH276" s="29"/>
      <c r="AI276" s="29"/>
      <c r="AJ276" s="29"/>
      <c r="AK276" s="29"/>
      <c r="AL276" s="29"/>
    </row>
    <row r="277" spans="1:38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29"/>
      <c r="S277" s="29"/>
      <c r="T277" s="29"/>
      <c r="U277" s="36"/>
      <c r="V277" s="36"/>
      <c r="W277" s="36"/>
      <c r="X277" s="36"/>
      <c r="Y277" s="36"/>
      <c r="Z277" s="36"/>
      <c r="AA277" s="36"/>
      <c r="AB277" s="36"/>
      <c r="AC277" s="68"/>
      <c r="AD277" s="29"/>
      <c r="AE277" s="29"/>
      <c r="AF277" s="29"/>
      <c r="AG277" s="29"/>
      <c r="AH277" s="29"/>
      <c r="AI277" s="29"/>
      <c r="AJ277" s="29"/>
      <c r="AK277" s="29"/>
      <c r="AL277" s="29"/>
    </row>
    <row r="278" spans="1:38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29"/>
      <c r="S278" s="29"/>
      <c r="T278" s="29"/>
      <c r="U278" s="36"/>
      <c r="V278" s="36"/>
      <c r="W278" s="36"/>
      <c r="X278" s="36"/>
      <c r="Y278" s="36"/>
      <c r="Z278" s="36"/>
      <c r="AA278" s="36"/>
      <c r="AB278" s="36"/>
      <c r="AC278" s="68"/>
      <c r="AD278" s="29"/>
      <c r="AE278" s="29"/>
      <c r="AF278" s="29"/>
      <c r="AG278" s="29"/>
      <c r="AH278" s="29"/>
      <c r="AI278" s="29"/>
      <c r="AJ278" s="29"/>
      <c r="AK278" s="29"/>
      <c r="AL278" s="29"/>
    </row>
    <row r="279" spans="1:38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29"/>
      <c r="S279" s="29"/>
      <c r="T279" s="29"/>
      <c r="U279" s="36"/>
      <c r="V279" s="36"/>
      <c r="W279" s="36"/>
      <c r="X279" s="36"/>
      <c r="Y279" s="36"/>
      <c r="Z279" s="36"/>
      <c r="AA279" s="36"/>
      <c r="AB279" s="36"/>
      <c r="AC279" s="68"/>
      <c r="AD279" s="29"/>
      <c r="AE279" s="29"/>
      <c r="AF279" s="29"/>
      <c r="AG279" s="29"/>
      <c r="AH279" s="29"/>
      <c r="AI279" s="29"/>
      <c r="AJ279" s="29"/>
      <c r="AK279" s="29"/>
      <c r="AL279" s="29"/>
    </row>
    <row r="280" spans="1:38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29"/>
      <c r="S280" s="29"/>
      <c r="T280" s="29"/>
      <c r="U280" s="36"/>
      <c r="V280" s="36"/>
      <c r="W280" s="36"/>
      <c r="X280" s="36"/>
      <c r="Y280" s="36"/>
      <c r="Z280" s="36"/>
      <c r="AA280" s="36"/>
      <c r="AB280" s="36"/>
      <c r="AC280" s="68"/>
      <c r="AD280" s="29"/>
      <c r="AE280" s="29"/>
      <c r="AF280" s="29"/>
      <c r="AG280" s="29"/>
      <c r="AH280" s="29"/>
      <c r="AI280" s="29"/>
      <c r="AJ280" s="29"/>
      <c r="AK280" s="29"/>
      <c r="AL280" s="29"/>
    </row>
    <row r="281" spans="1:38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29"/>
      <c r="S281" s="29"/>
      <c r="T281" s="29"/>
      <c r="U281" s="36"/>
      <c r="V281" s="36"/>
      <c r="W281" s="36"/>
      <c r="X281" s="36"/>
      <c r="Y281" s="36"/>
      <c r="Z281" s="36"/>
      <c r="AA281" s="36"/>
      <c r="AB281" s="36"/>
      <c r="AC281" s="68"/>
      <c r="AD281" s="29"/>
      <c r="AE281" s="29"/>
      <c r="AF281" s="29"/>
      <c r="AG281" s="29"/>
      <c r="AH281" s="29"/>
      <c r="AI281" s="29"/>
      <c r="AJ281" s="29"/>
      <c r="AK281" s="29"/>
      <c r="AL281" s="29"/>
    </row>
    <row r="282" spans="1:38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29"/>
      <c r="S282" s="29"/>
      <c r="T282" s="29"/>
      <c r="U282" s="36"/>
      <c r="V282" s="36"/>
      <c r="W282" s="36"/>
      <c r="X282" s="36"/>
      <c r="Y282" s="36"/>
      <c r="Z282" s="36"/>
      <c r="AA282" s="36"/>
      <c r="AB282" s="36"/>
      <c r="AC282" s="68"/>
      <c r="AD282" s="29"/>
      <c r="AE282" s="29"/>
      <c r="AF282" s="29"/>
      <c r="AG282" s="29"/>
      <c r="AH282" s="29"/>
      <c r="AI282" s="29"/>
      <c r="AJ282" s="29"/>
      <c r="AK282" s="29"/>
      <c r="AL282" s="29"/>
    </row>
    <row r="283" spans="1:38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29"/>
      <c r="S283" s="29"/>
      <c r="T283" s="29"/>
      <c r="U283" s="36"/>
      <c r="V283" s="36"/>
      <c r="W283" s="36"/>
      <c r="X283" s="36"/>
      <c r="Y283" s="36"/>
      <c r="Z283" s="36"/>
      <c r="AA283" s="36"/>
      <c r="AB283" s="36"/>
      <c r="AC283" s="68"/>
      <c r="AD283" s="29"/>
      <c r="AE283" s="29"/>
      <c r="AF283" s="29"/>
      <c r="AG283" s="29"/>
      <c r="AH283" s="29"/>
      <c r="AI283" s="29"/>
      <c r="AJ283" s="29"/>
      <c r="AK283" s="29"/>
      <c r="AL283" s="29"/>
    </row>
    <row r="284" spans="1:38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29"/>
      <c r="S284" s="29"/>
      <c r="T284" s="29"/>
      <c r="U284" s="36"/>
      <c r="V284" s="36"/>
      <c r="W284" s="36"/>
      <c r="X284" s="36"/>
      <c r="Y284" s="36"/>
      <c r="Z284" s="36"/>
      <c r="AA284" s="36"/>
      <c r="AB284" s="36"/>
      <c r="AC284" s="68"/>
      <c r="AD284" s="29"/>
      <c r="AE284" s="29"/>
      <c r="AF284" s="29"/>
      <c r="AG284" s="29"/>
      <c r="AH284" s="29"/>
      <c r="AI284" s="29"/>
      <c r="AJ284" s="29"/>
      <c r="AK284" s="29"/>
      <c r="AL284" s="29"/>
    </row>
    <row r="285" spans="1:38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29"/>
      <c r="S285" s="29"/>
      <c r="T285" s="29"/>
      <c r="U285" s="36"/>
      <c r="V285" s="36"/>
      <c r="W285" s="36"/>
      <c r="X285" s="36"/>
      <c r="Y285" s="36"/>
      <c r="Z285" s="36"/>
      <c r="AA285" s="36"/>
      <c r="AB285" s="36"/>
      <c r="AC285" s="68"/>
      <c r="AD285" s="29"/>
      <c r="AE285" s="29"/>
      <c r="AF285" s="29"/>
      <c r="AG285" s="29"/>
      <c r="AH285" s="29"/>
      <c r="AI285" s="29"/>
      <c r="AJ285" s="29"/>
      <c r="AK285" s="29"/>
      <c r="AL285" s="29"/>
    </row>
    <row r="286" spans="1:38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29"/>
      <c r="S286" s="29"/>
      <c r="T286" s="29"/>
      <c r="U286" s="36"/>
      <c r="V286" s="36"/>
      <c r="W286" s="36"/>
      <c r="X286" s="36"/>
      <c r="Y286" s="36"/>
      <c r="Z286" s="36"/>
      <c r="AA286" s="36"/>
      <c r="AB286" s="36"/>
      <c r="AC286" s="68"/>
      <c r="AD286" s="29"/>
      <c r="AE286" s="29"/>
      <c r="AF286" s="29"/>
      <c r="AG286" s="29"/>
      <c r="AH286" s="29"/>
      <c r="AI286" s="29"/>
      <c r="AJ286" s="29"/>
      <c r="AK286" s="29"/>
      <c r="AL286" s="29"/>
    </row>
    <row r="287" spans="1:38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29"/>
      <c r="S287" s="29"/>
      <c r="T287" s="29"/>
      <c r="U287" s="36"/>
      <c r="V287" s="36"/>
      <c r="W287" s="36"/>
      <c r="X287" s="36"/>
      <c r="Y287" s="36"/>
      <c r="Z287" s="36"/>
      <c r="AA287" s="36"/>
      <c r="AB287" s="36"/>
      <c r="AC287" s="68"/>
      <c r="AD287" s="29"/>
      <c r="AE287" s="29"/>
      <c r="AF287" s="29"/>
      <c r="AG287" s="29"/>
      <c r="AH287" s="29"/>
      <c r="AI287" s="29"/>
      <c r="AJ287" s="29"/>
      <c r="AK287" s="29"/>
      <c r="AL287" s="29"/>
    </row>
    <row r="288" spans="1:38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29"/>
      <c r="S288" s="29"/>
      <c r="T288" s="29"/>
      <c r="U288" s="36"/>
      <c r="V288" s="36"/>
      <c r="W288" s="36"/>
      <c r="X288" s="36"/>
      <c r="Y288" s="36"/>
      <c r="Z288" s="36"/>
      <c r="AA288" s="36"/>
      <c r="AB288" s="36"/>
      <c r="AC288" s="68"/>
      <c r="AD288" s="29"/>
      <c r="AE288" s="29"/>
      <c r="AF288" s="29"/>
      <c r="AG288" s="29"/>
      <c r="AH288" s="29"/>
      <c r="AI288" s="29"/>
      <c r="AJ288" s="29"/>
      <c r="AK288" s="29"/>
      <c r="AL288" s="29"/>
    </row>
    <row r="289" spans="1:38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29"/>
      <c r="S289" s="29"/>
      <c r="T289" s="29"/>
      <c r="U289" s="36"/>
      <c r="V289" s="36"/>
      <c r="W289" s="36"/>
      <c r="X289" s="36"/>
      <c r="Y289" s="36"/>
      <c r="Z289" s="36"/>
      <c r="AA289" s="36"/>
      <c r="AB289" s="36"/>
      <c r="AC289" s="68"/>
      <c r="AD289" s="29"/>
      <c r="AE289" s="29"/>
      <c r="AF289" s="29"/>
      <c r="AG289" s="29"/>
      <c r="AH289" s="29"/>
      <c r="AI289" s="29"/>
      <c r="AJ289" s="29"/>
      <c r="AK289" s="29"/>
      <c r="AL289" s="29"/>
    </row>
    <row r="290" spans="1:38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29"/>
      <c r="S290" s="29"/>
      <c r="T290" s="29"/>
      <c r="U290" s="36"/>
      <c r="V290" s="36"/>
      <c r="W290" s="36"/>
      <c r="X290" s="36"/>
      <c r="Y290" s="36"/>
      <c r="Z290" s="36"/>
      <c r="AA290" s="36"/>
      <c r="AB290" s="36"/>
      <c r="AC290" s="68"/>
      <c r="AD290" s="29"/>
      <c r="AE290" s="29"/>
      <c r="AF290" s="29"/>
      <c r="AG290" s="29"/>
      <c r="AH290" s="29"/>
      <c r="AI290" s="29"/>
      <c r="AJ290" s="29"/>
      <c r="AK290" s="29"/>
      <c r="AL290" s="29"/>
    </row>
    <row r="291" spans="1:38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29"/>
      <c r="S291" s="29"/>
      <c r="T291" s="29"/>
      <c r="U291" s="36"/>
      <c r="V291" s="36"/>
      <c r="W291" s="36"/>
      <c r="X291" s="36"/>
      <c r="Y291" s="36"/>
      <c r="Z291" s="36"/>
      <c r="AA291" s="36"/>
      <c r="AB291" s="36"/>
      <c r="AC291" s="68"/>
      <c r="AD291" s="29"/>
      <c r="AE291" s="29"/>
      <c r="AF291" s="29"/>
      <c r="AG291" s="29"/>
      <c r="AH291" s="29"/>
      <c r="AI291" s="29"/>
      <c r="AJ291" s="29"/>
      <c r="AK291" s="29"/>
      <c r="AL291" s="29"/>
    </row>
    <row r="292" spans="1:38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29"/>
      <c r="S292" s="29"/>
      <c r="T292" s="29"/>
      <c r="U292" s="36"/>
      <c r="V292" s="36"/>
      <c r="W292" s="36"/>
      <c r="X292" s="36"/>
      <c r="Y292" s="36"/>
      <c r="Z292" s="36"/>
      <c r="AA292" s="36"/>
      <c r="AB292" s="36"/>
      <c r="AC292" s="68"/>
      <c r="AD292" s="29"/>
      <c r="AE292" s="29"/>
      <c r="AF292" s="29"/>
      <c r="AG292" s="29"/>
      <c r="AH292" s="29"/>
      <c r="AI292" s="29"/>
      <c r="AJ292" s="29"/>
      <c r="AK292" s="29"/>
      <c r="AL292" s="29"/>
    </row>
    <row r="293" spans="1:38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29"/>
      <c r="S293" s="29"/>
      <c r="T293" s="29"/>
      <c r="U293" s="36"/>
      <c r="V293" s="36"/>
      <c r="W293" s="36"/>
      <c r="X293" s="36"/>
      <c r="Y293" s="36"/>
      <c r="Z293" s="36"/>
      <c r="AA293" s="36"/>
      <c r="AB293" s="36"/>
      <c r="AC293" s="68"/>
      <c r="AD293" s="29"/>
      <c r="AE293" s="29"/>
      <c r="AF293" s="29"/>
      <c r="AG293" s="29"/>
      <c r="AH293" s="29"/>
      <c r="AI293" s="29"/>
      <c r="AJ293" s="29"/>
      <c r="AK293" s="29"/>
      <c r="AL293" s="29"/>
    </row>
    <row r="294" spans="1:38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29"/>
      <c r="N294" s="29"/>
      <c r="O294" s="29"/>
      <c r="P294" s="29"/>
      <c r="Q294" s="29"/>
      <c r="R294" s="29"/>
      <c r="S294" s="29"/>
      <c r="T294" s="29"/>
      <c r="U294" s="36"/>
      <c r="V294" s="36"/>
      <c r="W294" s="36"/>
      <c r="X294" s="36"/>
      <c r="Y294" s="36"/>
      <c r="Z294" s="36"/>
      <c r="AA294" s="36"/>
      <c r="AB294" s="36"/>
      <c r="AC294" s="68"/>
      <c r="AD294" s="29"/>
      <c r="AE294" s="29"/>
      <c r="AF294" s="29"/>
      <c r="AG294" s="29"/>
      <c r="AH294" s="29"/>
      <c r="AI294" s="29"/>
      <c r="AJ294" s="29"/>
      <c r="AK294" s="29"/>
      <c r="AL294" s="29"/>
    </row>
    <row r="295" spans="1:38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29"/>
      <c r="N295" s="29"/>
      <c r="O295" s="29"/>
      <c r="P295" s="29"/>
      <c r="Q295" s="29"/>
      <c r="R295" s="29"/>
      <c r="S295" s="29"/>
      <c r="T295" s="29"/>
      <c r="U295" s="36"/>
      <c r="V295" s="36"/>
      <c r="W295" s="36"/>
      <c r="X295" s="36"/>
      <c r="Y295" s="36"/>
      <c r="Z295" s="36"/>
      <c r="AA295" s="36"/>
      <c r="AB295" s="36"/>
      <c r="AC295" s="68"/>
      <c r="AD295" s="29"/>
      <c r="AE295" s="29"/>
      <c r="AF295" s="29"/>
      <c r="AG295" s="29"/>
      <c r="AH295" s="29"/>
      <c r="AI295" s="29"/>
      <c r="AJ295" s="29"/>
      <c r="AK295" s="29"/>
      <c r="AL295" s="29"/>
    </row>
    <row r="296" spans="1:38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29"/>
      <c r="N296" s="29"/>
      <c r="O296" s="29"/>
      <c r="P296" s="29"/>
      <c r="Q296" s="29"/>
      <c r="R296" s="29"/>
      <c r="S296" s="29"/>
      <c r="T296" s="29"/>
      <c r="U296" s="36"/>
      <c r="V296" s="36"/>
      <c r="W296" s="36"/>
      <c r="X296" s="36"/>
      <c r="Y296" s="36"/>
      <c r="Z296" s="36"/>
      <c r="AA296" s="36"/>
      <c r="AB296" s="36"/>
      <c r="AC296" s="68"/>
      <c r="AD296" s="29"/>
      <c r="AE296" s="29"/>
      <c r="AF296" s="29"/>
      <c r="AG296" s="29"/>
      <c r="AH296" s="29"/>
      <c r="AI296" s="29"/>
      <c r="AJ296" s="29"/>
      <c r="AK296" s="29"/>
      <c r="AL296" s="29"/>
    </row>
    <row r="297" spans="1:38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29"/>
      <c r="N297" s="29"/>
      <c r="O297" s="29"/>
      <c r="P297" s="29"/>
      <c r="Q297" s="29"/>
      <c r="R297" s="29"/>
      <c r="S297" s="29"/>
      <c r="T297" s="29"/>
      <c r="U297" s="36"/>
      <c r="V297" s="36"/>
      <c r="W297" s="36"/>
      <c r="X297" s="36"/>
      <c r="Y297" s="36"/>
      <c r="Z297" s="36"/>
      <c r="AA297" s="36"/>
      <c r="AB297" s="36"/>
      <c r="AC297" s="68"/>
      <c r="AD297" s="29"/>
      <c r="AE297" s="29"/>
      <c r="AF297" s="29"/>
      <c r="AG297" s="29"/>
      <c r="AH297" s="29"/>
      <c r="AI297" s="29"/>
      <c r="AJ297" s="29"/>
      <c r="AK297" s="29"/>
      <c r="AL297" s="29"/>
    </row>
    <row r="298" spans="1:38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29"/>
      <c r="N298" s="29"/>
      <c r="O298" s="29"/>
      <c r="P298" s="29"/>
      <c r="Q298" s="29"/>
      <c r="R298" s="29"/>
      <c r="S298" s="29"/>
      <c r="T298" s="29"/>
      <c r="U298" s="36"/>
      <c r="V298" s="36"/>
      <c r="W298" s="36"/>
      <c r="X298" s="36"/>
      <c r="Y298" s="36"/>
      <c r="Z298" s="36"/>
      <c r="AA298" s="36"/>
      <c r="AB298" s="36"/>
      <c r="AC298" s="68"/>
      <c r="AD298" s="29"/>
      <c r="AE298" s="29"/>
      <c r="AF298" s="29"/>
      <c r="AG298" s="29"/>
      <c r="AH298" s="29"/>
      <c r="AI298" s="29"/>
      <c r="AJ298" s="29"/>
      <c r="AK298" s="29"/>
      <c r="AL298" s="29"/>
    </row>
    <row r="299" spans="1:38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29"/>
      <c r="N299" s="29"/>
      <c r="O299" s="29"/>
      <c r="P299" s="29"/>
      <c r="Q299" s="29"/>
      <c r="R299" s="29"/>
      <c r="S299" s="29"/>
      <c r="T299" s="29"/>
      <c r="U299" s="36"/>
      <c r="V299" s="36"/>
      <c r="W299" s="36"/>
      <c r="X299" s="36"/>
      <c r="Y299" s="36"/>
      <c r="Z299" s="36"/>
      <c r="AA299" s="36"/>
      <c r="AB299" s="36"/>
      <c r="AC299" s="68"/>
      <c r="AD299" s="29"/>
      <c r="AE299" s="29"/>
      <c r="AF299" s="29"/>
      <c r="AG299" s="29"/>
      <c r="AH299" s="29"/>
      <c r="AI299" s="29"/>
      <c r="AJ299" s="29"/>
      <c r="AK299" s="29"/>
      <c r="AL299" s="29"/>
    </row>
    <row r="300" spans="1:38" ht="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29"/>
      <c r="N300" s="29"/>
      <c r="O300" s="29"/>
      <c r="P300" s="29"/>
      <c r="Q300" s="29"/>
      <c r="R300" s="29"/>
      <c r="S300" s="29"/>
      <c r="T300" s="29"/>
      <c r="U300" s="36"/>
      <c r="V300" s="36"/>
      <c r="W300" s="36"/>
      <c r="X300" s="36"/>
      <c r="Y300" s="36"/>
      <c r="Z300" s="36"/>
      <c r="AA300" s="36"/>
      <c r="AB300" s="36"/>
      <c r="AC300" s="68"/>
      <c r="AD300" s="29"/>
      <c r="AE300" s="29"/>
      <c r="AF300" s="29"/>
      <c r="AG300" s="29"/>
      <c r="AH300" s="29"/>
      <c r="AI300" s="29"/>
      <c r="AJ300" s="29"/>
      <c r="AK300" s="29"/>
      <c r="AL300" s="29"/>
    </row>
    <row r="301" spans="1:38" ht="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29"/>
      <c r="N301" s="29"/>
      <c r="O301" s="29"/>
      <c r="P301" s="29"/>
      <c r="Q301" s="29"/>
      <c r="R301" s="29"/>
      <c r="S301" s="29"/>
      <c r="T301" s="29"/>
      <c r="U301" s="36"/>
      <c r="V301" s="36"/>
      <c r="W301" s="36"/>
      <c r="X301" s="36"/>
      <c r="Y301" s="36"/>
      <c r="Z301" s="36"/>
      <c r="AA301" s="36"/>
      <c r="AB301" s="36"/>
      <c r="AC301" s="68"/>
      <c r="AD301" s="29"/>
      <c r="AE301" s="29"/>
      <c r="AF301" s="29"/>
      <c r="AG301" s="29"/>
      <c r="AH301" s="29"/>
      <c r="AI301" s="29"/>
      <c r="AJ301" s="29"/>
      <c r="AK301" s="29"/>
      <c r="AL301" s="29"/>
    </row>
    <row r="302" spans="1:38" ht="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29"/>
      <c r="N302" s="29"/>
      <c r="O302" s="29"/>
      <c r="P302" s="29"/>
      <c r="Q302" s="29"/>
      <c r="R302" s="29"/>
      <c r="S302" s="29"/>
      <c r="T302" s="29"/>
      <c r="U302" s="36"/>
      <c r="V302" s="36"/>
      <c r="W302" s="36"/>
      <c r="X302" s="36"/>
      <c r="Y302" s="36"/>
      <c r="Z302" s="36"/>
      <c r="AA302" s="36"/>
      <c r="AB302" s="36"/>
      <c r="AC302" s="68"/>
      <c r="AD302" s="29"/>
      <c r="AE302" s="29"/>
      <c r="AF302" s="29"/>
      <c r="AG302" s="29"/>
      <c r="AH302" s="29"/>
      <c r="AI302" s="29"/>
      <c r="AJ302" s="29"/>
      <c r="AK302" s="29"/>
      <c r="AL302" s="29"/>
    </row>
    <row r="303" spans="1:38" ht="1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29"/>
      <c r="N303" s="29"/>
      <c r="O303" s="29"/>
      <c r="P303" s="29"/>
      <c r="Q303" s="29"/>
      <c r="R303" s="29"/>
      <c r="S303" s="29"/>
      <c r="T303" s="29"/>
      <c r="U303" s="36"/>
      <c r="V303" s="36"/>
      <c r="W303" s="36"/>
      <c r="X303" s="36"/>
      <c r="Y303" s="36"/>
      <c r="Z303" s="36"/>
      <c r="AA303" s="36"/>
      <c r="AB303" s="36"/>
      <c r="AC303" s="68"/>
      <c r="AD303" s="29"/>
      <c r="AE303" s="29"/>
      <c r="AF303" s="29"/>
      <c r="AG303" s="29"/>
      <c r="AH303" s="29"/>
      <c r="AI303" s="29"/>
      <c r="AJ303" s="29"/>
      <c r="AK303" s="29"/>
      <c r="AL303" s="29"/>
    </row>
    <row r="304" spans="1:38" ht="1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29"/>
      <c r="N304" s="29"/>
      <c r="O304" s="29"/>
      <c r="P304" s="29"/>
      <c r="Q304" s="29"/>
      <c r="R304" s="29"/>
      <c r="S304" s="29"/>
      <c r="T304" s="29"/>
      <c r="U304" s="36"/>
      <c r="V304" s="36"/>
      <c r="W304" s="36"/>
      <c r="X304" s="36"/>
      <c r="Y304" s="36"/>
      <c r="Z304" s="36"/>
      <c r="AA304" s="36"/>
      <c r="AB304" s="36"/>
      <c r="AC304" s="68"/>
      <c r="AD304" s="29"/>
      <c r="AE304" s="29"/>
      <c r="AF304" s="29"/>
      <c r="AG304" s="29"/>
      <c r="AH304" s="29"/>
      <c r="AI304" s="29"/>
      <c r="AJ304" s="29"/>
      <c r="AK304" s="29"/>
      <c r="AL304" s="29"/>
    </row>
    <row r="305" spans="1:38" ht="1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29"/>
      <c r="N305" s="29"/>
      <c r="O305" s="29"/>
      <c r="P305" s="29"/>
      <c r="Q305" s="29"/>
      <c r="R305" s="29"/>
      <c r="S305" s="29"/>
      <c r="T305" s="29"/>
      <c r="U305" s="36"/>
      <c r="V305" s="36"/>
      <c r="W305" s="36"/>
      <c r="X305" s="36"/>
      <c r="Y305" s="36"/>
      <c r="Z305" s="36"/>
      <c r="AA305" s="36"/>
      <c r="AB305" s="36"/>
      <c r="AC305" s="68"/>
      <c r="AD305" s="29"/>
      <c r="AE305" s="29"/>
      <c r="AF305" s="29"/>
      <c r="AG305" s="29"/>
      <c r="AH305" s="29"/>
      <c r="AI305" s="29"/>
      <c r="AJ305" s="29"/>
      <c r="AK305" s="29"/>
      <c r="AL305" s="29"/>
    </row>
    <row r="306" spans="1:38" ht="1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29"/>
      <c r="N306" s="29"/>
      <c r="O306" s="29"/>
      <c r="P306" s="29"/>
      <c r="Q306" s="29"/>
      <c r="R306" s="29"/>
      <c r="S306" s="29"/>
      <c r="T306" s="29"/>
      <c r="U306" s="36"/>
      <c r="V306" s="36"/>
      <c r="W306" s="36"/>
      <c r="X306" s="36"/>
      <c r="Y306" s="36"/>
      <c r="Z306" s="36"/>
      <c r="AA306" s="36"/>
      <c r="AB306" s="36"/>
      <c r="AC306" s="68"/>
      <c r="AD306" s="29"/>
      <c r="AE306" s="29"/>
      <c r="AF306" s="29"/>
      <c r="AG306" s="29"/>
      <c r="AH306" s="29"/>
      <c r="AI306" s="29"/>
      <c r="AJ306" s="29"/>
      <c r="AK306" s="29"/>
      <c r="AL306" s="29"/>
    </row>
    <row r="307" spans="1:38" ht="1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29"/>
      <c r="N307" s="29"/>
      <c r="O307" s="29"/>
      <c r="P307" s="29"/>
      <c r="Q307" s="29"/>
      <c r="R307" s="29"/>
      <c r="S307" s="29"/>
      <c r="T307" s="29"/>
      <c r="U307" s="36"/>
      <c r="V307" s="36"/>
      <c r="W307" s="36"/>
      <c r="X307" s="36"/>
      <c r="Y307" s="36"/>
      <c r="Z307" s="36"/>
      <c r="AA307" s="36"/>
      <c r="AB307" s="36"/>
      <c r="AC307" s="68"/>
      <c r="AD307" s="29"/>
      <c r="AE307" s="29"/>
      <c r="AF307" s="29"/>
      <c r="AG307" s="29"/>
      <c r="AH307" s="29"/>
      <c r="AI307" s="29"/>
      <c r="AJ307" s="29"/>
      <c r="AK307" s="29"/>
      <c r="AL307" s="29"/>
    </row>
    <row r="308" spans="1:38" ht="1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29"/>
      <c r="N308" s="29"/>
      <c r="O308" s="29"/>
      <c r="P308" s="29"/>
      <c r="Q308" s="29"/>
      <c r="R308" s="29"/>
      <c r="S308" s="29"/>
      <c r="T308" s="29"/>
      <c r="U308" s="36"/>
      <c r="V308" s="36"/>
      <c r="W308" s="36"/>
      <c r="X308" s="36"/>
      <c r="Y308" s="36"/>
      <c r="Z308" s="36"/>
      <c r="AA308" s="36"/>
      <c r="AB308" s="36"/>
      <c r="AC308" s="68"/>
      <c r="AD308" s="29"/>
      <c r="AE308" s="29"/>
      <c r="AF308" s="29"/>
      <c r="AG308" s="29"/>
      <c r="AH308" s="29"/>
      <c r="AI308" s="29"/>
      <c r="AJ308" s="29"/>
      <c r="AK308" s="29"/>
      <c r="AL308" s="29"/>
    </row>
    <row r="309" spans="1:38" ht="1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29"/>
      <c r="N309" s="29"/>
      <c r="O309" s="29"/>
      <c r="P309" s="29"/>
      <c r="Q309" s="29"/>
      <c r="R309" s="29"/>
      <c r="S309" s="29"/>
      <c r="T309" s="29"/>
      <c r="U309" s="36"/>
      <c r="V309" s="36"/>
      <c r="W309" s="36"/>
      <c r="X309" s="36"/>
      <c r="Y309" s="36"/>
      <c r="Z309" s="36"/>
      <c r="AA309" s="36"/>
      <c r="AB309" s="36"/>
      <c r="AC309" s="68"/>
      <c r="AD309" s="29"/>
      <c r="AE309" s="29"/>
      <c r="AF309" s="29"/>
      <c r="AG309" s="29"/>
      <c r="AH309" s="29"/>
      <c r="AI309" s="29"/>
      <c r="AJ309" s="29"/>
      <c r="AK309" s="29"/>
      <c r="AL309" s="29"/>
    </row>
    <row r="310" spans="1:38" ht="1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29"/>
      <c r="N310" s="29"/>
      <c r="O310" s="29"/>
      <c r="P310" s="29"/>
      <c r="Q310" s="29"/>
      <c r="R310" s="29"/>
      <c r="S310" s="29"/>
      <c r="T310" s="29"/>
      <c r="U310" s="36"/>
      <c r="V310" s="36"/>
      <c r="W310" s="36"/>
      <c r="X310" s="36"/>
      <c r="Y310" s="36"/>
      <c r="Z310" s="36"/>
      <c r="AA310" s="36"/>
      <c r="AB310" s="36"/>
      <c r="AC310" s="68"/>
      <c r="AD310" s="29"/>
      <c r="AE310" s="29"/>
      <c r="AF310" s="29"/>
      <c r="AG310" s="29"/>
      <c r="AH310" s="29"/>
      <c r="AI310" s="29"/>
      <c r="AJ310" s="29"/>
      <c r="AK310" s="29"/>
      <c r="AL310" s="29"/>
    </row>
    <row r="311" spans="1:38" ht="1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29"/>
      <c r="N311" s="29"/>
      <c r="O311" s="29"/>
      <c r="P311" s="29"/>
      <c r="Q311" s="29"/>
      <c r="R311" s="29"/>
      <c r="S311" s="29"/>
      <c r="T311" s="29"/>
      <c r="U311" s="36"/>
      <c r="V311" s="36"/>
      <c r="W311" s="36"/>
      <c r="X311" s="36"/>
      <c r="Y311" s="36"/>
      <c r="Z311" s="36"/>
      <c r="AA311" s="36"/>
      <c r="AB311" s="36"/>
      <c r="AC311" s="68"/>
      <c r="AD311" s="29"/>
      <c r="AE311" s="29"/>
      <c r="AF311" s="29"/>
      <c r="AG311" s="29"/>
      <c r="AH311" s="29"/>
      <c r="AI311" s="29"/>
      <c r="AJ311" s="29"/>
      <c r="AK311" s="29"/>
      <c r="AL311" s="29"/>
    </row>
    <row r="312" spans="1:38" ht="1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29"/>
      <c r="N312" s="29"/>
      <c r="O312" s="29"/>
      <c r="P312" s="29"/>
      <c r="Q312" s="29"/>
      <c r="R312" s="29"/>
      <c r="S312" s="29"/>
      <c r="T312" s="29"/>
      <c r="U312" s="36"/>
      <c r="V312" s="36"/>
      <c r="W312" s="36"/>
      <c r="X312" s="36"/>
      <c r="Y312" s="36"/>
      <c r="Z312" s="36"/>
      <c r="AA312" s="36"/>
      <c r="AB312" s="36"/>
      <c r="AC312" s="68"/>
      <c r="AD312" s="29"/>
      <c r="AE312" s="29"/>
      <c r="AF312" s="29"/>
      <c r="AG312" s="29"/>
      <c r="AH312" s="29"/>
      <c r="AI312" s="29"/>
      <c r="AJ312" s="29"/>
      <c r="AK312" s="29"/>
      <c r="AL312" s="29"/>
    </row>
    <row r="313" spans="1:38" ht="1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29"/>
      <c r="N313" s="29"/>
      <c r="O313" s="29"/>
      <c r="P313" s="29"/>
      <c r="Q313" s="29"/>
      <c r="R313" s="29"/>
      <c r="S313" s="29"/>
      <c r="T313" s="29"/>
      <c r="U313" s="36"/>
      <c r="V313" s="36"/>
      <c r="W313" s="36"/>
      <c r="X313" s="36"/>
      <c r="Y313" s="36"/>
      <c r="Z313" s="36"/>
      <c r="AA313" s="36"/>
      <c r="AB313" s="36"/>
      <c r="AC313" s="68"/>
      <c r="AD313" s="29"/>
      <c r="AE313" s="29"/>
      <c r="AF313" s="29"/>
      <c r="AG313" s="29"/>
      <c r="AH313" s="29"/>
      <c r="AI313" s="29"/>
      <c r="AJ313" s="29"/>
      <c r="AK313" s="29"/>
      <c r="AL313" s="29"/>
    </row>
    <row r="314" spans="1:38" ht="1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29"/>
      <c r="N314" s="29"/>
      <c r="O314" s="29"/>
      <c r="P314" s="29"/>
      <c r="Q314" s="29"/>
      <c r="R314" s="29"/>
      <c r="S314" s="29"/>
      <c r="T314" s="29"/>
      <c r="U314" s="36"/>
      <c r="V314" s="36"/>
      <c r="W314" s="36"/>
      <c r="X314" s="36"/>
      <c r="Y314" s="36"/>
      <c r="Z314" s="36"/>
      <c r="AA314" s="36"/>
      <c r="AB314" s="36"/>
      <c r="AC314" s="68"/>
      <c r="AD314" s="29"/>
      <c r="AE314" s="29"/>
      <c r="AF314" s="29"/>
      <c r="AG314" s="29"/>
      <c r="AH314" s="29"/>
      <c r="AI314" s="29"/>
      <c r="AJ314" s="29"/>
      <c r="AK314" s="29"/>
      <c r="AL314" s="29"/>
    </row>
    <row r="315" spans="1:38" ht="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29"/>
      <c r="N315" s="29"/>
      <c r="O315" s="29"/>
      <c r="P315" s="29"/>
      <c r="Q315" s="29"/>
      <c r="R315" s="29"/>
      <c r="S315" s="29"/>
      <c r="T315" s="29"/>
      <c r="U315" s="36"/>
      <c r="V315" s="36"/>
      <c r="W315" s="36"/>
      <c r="X315" s="36"/>
      <c r="Y315" s="36"/>
      <c r="Z315" s="36"/>
      <c r="AA315" s="36"/>
      <c r="AB315" s="36"/>
      <c r="AC315" s="68"/>
      <c r="AD315" s="29"/>
      <c r="AE315" s="29"/>
      <c r="AF315" s="29"/>
      <c r="AG315" s="29"/>
      <c r="AH315" s="29"/>
      <c r="AI315" s="29"/>
      <c r="AJ315" s="29"/>
      <c r="AK315" s="29"/>
      <c r="AL315" s="29"/>
    </row>
    <row r="316" spans="1:38" ht="1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29"/>
      <c r="N316" s="29"/>
      <c r="O316" s="29"/>
      <c r="P316" s="29"/>
      <c r="Q316" s="29"/>
      <c r="R316" s="29"/>
      <c r="S316" s="29"/>
      <c r="T316" s="29"/>
      <c r="U316" s="36"/>
      <c r="V316" s="36"/>
      <c r="W316" s="36"/>
      <c r="X316" s="36"/>
      <c r="Y316" s="36"/>
      <c r="Z316" s="36"/>
      <c r="AA316" s="36"/>
      <c r="AB316" s="36"/>
      <c r="AC316" s="68"/>
      <c r="AD316" s="29"/>
      <c r="AE316" s="29"/>
      <c r="AF316" s="29"/>
      <c r="AG316" s="29"/>
      <c r="AH316" s="29"/>
      <c r="AI316" s="29"/>
      <c r="AJ316" s="29"/>
      <c r="AK316" s="29"/>
      <c r="AL316" s="29"/>
    </row>
    <row r="317" spans="1:38" ht="1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29"/>
      <c r="N317" s="29"/>
      <c r="O317" s="29"/>
      <c r="P317" s="29"/>
      <c r="Q317" s="29"/>
      <c r="R317" s="29"/>
      <c r="S317" s="29"/>
      <c r="T317" s="29"/>
      <c r="U317" s="36"/>
      <c r="V317" s="36"/>
      <c r="W317" s="36"/>
      <c r="X317" s="36"/>
      <c r="Y317" s="36"/>
      <c r="Z317" s="36"/>
      <c r="AA317" s="36"/>
      <c r="AB317" s="36"/>
      <c r="AC317" s="68"/>
      <c r="AD317" s="29"/>
      <c r="AE317" s="29"/>
      <c r="AF317" s="29"/>
      <c r="AG317" s="29"/>
      <c r="AH317" s="29"/>
      <c r="AI317" s="29"/>
      <c r="AJ317" s="29"/>
      <c r="AK317" s="29"/>
      <c r="AL317" s="29"/>
    </row>
    <row r="318" spans="1:38" ht="1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29"/>
      <c r="N318" s="29"/>
      <c r="O318" s="29"/>
      <c r="P318" s="29"/>
      <c r="Q318" s="29"/>
      <c r="R318" s="29"/>
      <c r="S318" s="29"/>
      <c r="T318" s="29"/>
      <c r="U318" s="36"/>
      <c r="V318" s="36"/>
      <c r="W318" s="36"/>
      <c r="X318" s="36"/>
      <c r="Y318" s="36"/>
      <c r="Z318" s="36"/>
      <c r="AA318" s="36"/>
      <c r="AB318" s="36"/>
      <c r="AC318" s="68"/>
      <c r="AD318" s="29"/>
      <c r="AE318" s="29"/>
      <c r="AF318" s="29"/>
      <c r="AG318" s="29"/>
      <c r="AH318" s="29"/>
      <c r="AI318" s="29"/>
      <c r="AJ318" s="29"/>
      <c r="AK318" s="29"/>
      <c r="AL318" s="29"/>
    </row>
    <row r="319" spans="1:38" ht="1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29"/>
      <c r="N319" s="29"/>
      <c r="O319" s="29"/>
      <c r="P319" s="29"/>
      <c r="Q319" s="29"/>
      <c r="R319" s="29"/>
      <c r="S319" s="29"/>
      <c r="T319" s="29"/>
      <c r="U319" s="36"/>
      <c r="V319" s="36"/>
      <c r="W319" s="36"/>
      <c r="X319" s="36"/>
      <c r="Y319" s="36"/>
      <c r="Z319" s="36"/>
      <c r="AA319" s="36"/>
      <c r="AB319" s="36"/>
      <c r="AC319" s="68"/>
      <c r="AD319" s="29"/>
      <c r="AE319" s="29"/>
      <c r="AF319" s="29"/>
      <c r="AG319" s="29"/>
      <c r="AH319" s="29"/>
      <c r="AI319" s="29"/>
      <c r="AJ319" s="29"/>
      <c r="AK319" s="29"/>
      <c r="AL319" s="29"/>
    </row>
    <row r="320" spans="1:38" ht="1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29"/>
      <c r="N320" s="29"/>
      <c r="O320" s="29"/>
      <c r="P320" s="29"/>
      <c r="Q320" s="29"/>
      <c r="R320" s="29"/>
      <c r="S320" s="29"/>
      <c r="T320" s="29"/>
      <c r="U320" s="36"/>
      <c r="V320" s="36"/>
      <c r="W320" s="36"/>
      <c r="X320" s="36"/>
      <c r="Y320" s="36"/>
      <c r="Z320" s="36"/>
      <c r="AA320" s="36"/>
      <c r="AB320" s="36"/>
      <c r="AC320" s="68"/>
      <c r="AD320" s="29"/>
      <c r="AE320" s="29"/>
      <c r="AF320" s="29"/>
      <c r="AG320" s="29"/>
      <c r="AH320" s="29"/>
      <c r="AI320" s="29"/>
      <c r="AJ320" s="29"/>
      <c r="AK320" s="29"/>
      <c r="AL320" s="29"/>
    </row>
    <row r="321" spans="1:38" ht="1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29"/>
      <c r="N321" s="29"/>
      <c r="O321" s="29"/>
      <c r="P321" s="29"/>
      <c r="Q321" s="29"/>
      <c r="R321" s="29"/>
      <c r="S321" s="29"/>
      <c r="T321" s="29"/>
      <c r="U321" s="36"/>
      <c r="V321" s="36"/>
      <c r="W321" s="36"/>
      <c r="X321" s="36"/>
      <c r="Y321" s="36"/>
      <c r="Z321" s="36"/>
      <c r="AA321" s="36"/>
      <c r="AB321" s="36"/>
      <c r="AC321" s="68"/>
      <c r="AD321" s="29"/>
      <c r="AE321" s="29"/>
      <c r="AF321" s="29"/>
      <c r="AG321" s="29"/>
      <c r="AH321" s="29"/>
      <c r="AI321" s="29"/>
      <c r="AJ321" s="29"/>
      <c r="AK321" s="29"/>
      <c r="AL321" s="29"/>
    </row>
    <row r="322" spans="1:38" ht="1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29"/>
      <c r="N322" s="29"/>
      <c r="O322" s="29"/>
      <c r="P322" s="29"/>
      <c r="Q322" s="29"/>
      <c r="R322" s="29"/>
      <c r="S322" s="29"/>
      <c r="T322" s="29"/>
      <c r="U322" s="36"/>
      <c r="V322" s="36"/>
      <c r="W322" s="36"/>
      <c r="X322" s="36"/>
      <c r="Y322" s="36"/>
      <c r="Z322" s="36"/>
      <c r="AA322" s="36"/>
      <c r="AB322" s="36"/>
      <c r="AC322" s="68"/>
      <c r="AD322" s="29"/>
      <c r="AE322" s="29"/>
      <c r="AF322" s="29"/>
      <c r="AG322" s="29"/>
      <c r="AH322" s="29"/>
      <c r="AI322" s="29"/>
      <c r="AJ322" s="29"/>
      <c r="AK322" s="29"/>
      <c r="AL322" s="29"/>
    </row>
    <row r="323" spans="1:38" ht="1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29"/>
      <c r="N323" s="29"/>
      <c r="O323" s="29"/>
      <c r="P323" s="29"/>
      <c r="Q323" s="29"/>
      <c r="R323" s="29"/>
      <c r="S323" s="29"/>
      <c r="T323" s="29"/>
      <c r="U323" s="36"/>
      <c r="V323" s="36"/>
      <c r="W323" s="36"/>
      <c r="X323" s="36"/>
      <c r="Y323" s="36"/>
      <c r="Z323" s="36"/>
      <c r="AA323" s="36"/>
      <c r="AB323" s="36"/>
      <c r="AC323" s="68"/>
      <c r="AD323" s="29"/>
      <c r="AE323" s="29"/>
      <c r="AF323" s="29"/>
      <c r="AG323" s="29"/>
      <c r="AH323" s="29"/>
      <c r="AI323" s="29"/>
      <c r="AJ323" s="29"/>
      <c r="AK323" s="29"/>
      <c r="AL323" s="29"/>
    </row>
    <row r="324" spans="1:38" ht="1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29"/>
      <c r="N324" s="29"/>
      <c r="O324" s="29"/>
      <c r="P324" s="29"/>
      <c r="Q324" s="29"/>
      <c r="R324" s="29"/>
      <c r="S324" s="29"/>
      <c r="T324" s="29"/>
      <c r="U324" s="36"/>
      <c r="V324" s="36"/>
      <c r="W324" s="36"/>
      <c r="X324" s="36"/>
      <c r="Y324" s="36"/>
      <c r="Z324" s="36"/>
      <c r="AA324" s="36"/>
      <c r="AB324" s="36"/>
      <c r="AC324" s="68"/>
      <c r="AD324" s="29"/>
      <c r="AE324" s="29"/>
      <c r="AF324" s="29"/>
      <c r="AG324" s="29"/>
      <c r="AH324" s="29"/>
      <c r="AI324" s="29"/>
      <c r="AJ324" s="29"/>
      <c r="AK324" s="29"/>
      <c r="AL324" s="29"/>
    </row>
    <row r="325" spans="1:38" ht="1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29"/>
      <c r="N325" s="29"/>
      <c r="O325" s="29"/>
      <c r="P325" s="29"/>
      <c r="Q325" s="29"/>
      <c r="R325" s="29"/>
      <c r="S325" s="29"/>
      <c r="T325" s="29"/>
      <c r="U325" s="36"/>
      <c r="V325" s="36"/>
      <c r="W325" s="36"/>
      <c r="X325" s="36"/>
      <c r="Y325" s="36"/>
      <c r="Z325" s="36"/>
      <c r="AA325" s="36"/>
      <c r="AB325" s="36"/>
      <c r="AC325" s="68"/>
      <c r="AD325" s="29"/>
      <c r="AE325" s="29"/>
      <c r="AF325" s="29"/>
      <c r="AG325" s="29"/>
      <c r="AH325" s="29"/>
      <c r="AI325" s="29"/>
      <c r="AJ325" s="29"/>
      <c r="AK325" s="29"/>
      <c r="AL325" s="29"/>
    </row>
    <row r="326" spans="1:38" ht="1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29"/>
      <c r="N326" s="29"/>
      <c r="O326" s="29"/>
      <c r="P326" s="29"/>
      <c r="Q326" s="29"/>
      <c r="R326" s="29"/>
      <c r="S326" s="29"/>
      <c r="T326" s="29"/>
      <c r="U326" s="36"/>
      <c r="V326" s="36"/>
      <c r="W326" s="36"/>
      <c r="X326" s="36"/>
      <c r="Y326" s="36"/>
      <c r="Z326" s="36"/>
      <c r="AA326" s="36"/>
      <c r="AB326" s="36"/>
      <c r="AC326" s="68"/>
      <c r="AD326" s="29"/>
      <c r="AE326" s="29"/>
      <c r="AF326" s="29"/>
      <c r="AG326" s="29"/>
      <c r="AH326" s="29"/>
      <c r="AI326" s="29"/>
      <c r="AJ326" s="29"/>
      <c r="AK326" s="29"/>
      <c r="AL326" s="29"/>
    </row>
    <row r="327" spans="1:38" ht="1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29"/>
      <c r="N327" s="29"/>
      <c r="O327" s="29"/>
      <c r="P327" s="29"/>
      <c r="Q327" s="29"/>
      <c r="R327" s="29"/>
      <c r="S327" s="29"/>
      <c r="T327" s="29"/>
      <c r="U327" s="36"/>
      <c r="V327" s="36"/>
      <c r="W327" s="36"/>
      <c r="X327" s="36"/>
      <c r="Y327" s="36"/>
      <c r="Z327" s="36"/>
      <c r="AA327" s="36"/>
      <c r="AB327" s="36"/>
      <c r="AC327" s="68"/>
      <c r="AD327" s="29"/>
      <c r="AE327" s="29"/>
      <c r="AF327" s="29"/>
      <c r="AG327" s="29"/>
      <c r="AH327" s="29"/>
      <c r="AI327" s="29"/>
      <c r="AJ327" s="29"/>
      <c r="AK327" s="29"/>
      <c r="AL327" s="29"/>
    </row>
    <row r="328" spans="1:38" ht="1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29"/>
      <c r="N328" s="29"/>
      <c r="O328" s="29"/>
      <c r="P328" s="29"/>
      <c r="Q328" s="29"/>
      <c r="R328" s="29"/>
      <c r="S328" s="29"/>
      <c r="T328" s="29"/>
      <c r="U328" s="36"/>
      <c r="V328" s="36"/>
      <c r="W328" s="36"/>
      <c r="X328" s="36"/>
      <c r="Y328" s="36"/>
      <c r="Z328" s="36"/>
      <c r="AA328" s="36"/>
      <c r="AB328" s="36"/>
      <c r="AC328" s="68"/>
      <c r="AD328" s="29"/>
      <c r="AE328" s="29"/>
      <c r="AF328" s="29"/>
      <c r="AG328" s="29"/>
      <c r="AH328" s="29"/>
      <c r="AI328" s="29"/>
      <c r="AJ328" s="29"/>
      <c r="AK328" s="29"/>
      <c r="AL328" s="29"/>
    </row>
    <row r="329" spans="1:38" ht="1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29"/>
      <c r="N329" s="29"/>
      <c r="O329" s="29"/>
      <c r="P329" s="29"/>
      <c r="Q329" s="29"/>
      <c r="R329" s="29"/>
      <c r="S329" s="29"/>
      <c r="T329" s="29"/>
      <c r="U329" s="36"/>
      <c r="V329" s="36"/>
      <c r="W329" s="36"/>
      <c r="X329" s="36"/>
      <c r="Y329" s="36"/>
      <c r="Z329" s="36"/>
      <c r="AA329" s="36"/>
      <c r="AB329" s="36"/>
      <c r="AC329" s="68"/>
      <c r="AD329" s="29"/>
      <c r="AE329" s="29"/>
      <c r="AF329" s="29"/>
      <c r="AG329" s="29"/>
      <c r="AH329" s="29"/>
      <c r="AI329" s="29"/>
      <c r="AJ329" s="29"/>
      <c r="AK329" s="29"/>
      <c r="AL329" s="29"/>
    </row>
    <row r="330" spans="1:38" ht="1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29"/>
      <c r="N330" s="29"/>
      <c r="O330" s="29"/>
      <c r="P330" s="29"/>
      <c r="Q330" s="29"/>
      <c r="R330" s="29"/>
      <c r="S330" s="29"/>
      <c r="T330" s="29"/>
      <c r="U330" s="36"/>
      <c r="V330" s="36"/>
      <c r="W330" s="36"/>
      <c r="X330" s="36"/>
      <c r="Y330" s="36"/>
      <c r="Z330" s="36"/>
      <c r="AA330" s="36"/>
      <c r="AB330" s="36"/>
      <c r="AC330" s="68"/>
      <c r="AD330" s="29"/>
      <c r="AE330" s="29"/>
      <c r="AF330" s="29"/>
      <c r="AG330" s="29"/>
      <c r="AH330" s="29"/>
      <c r="AI330" s="29"/>
      <c r="AJ330" s="29"/>
      <c r="AK330" s="29"/>
      <c r="AL330" s="29"/>
    </row>
    <row r="331" spans="1:38" ht="1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29"/>
      <c r="N331" s="29"/>
      <c r="O331" s="29"/>
      <c r="P331" s="29"/>
      <c r="Q331" s="29"/>
      <c r="R331" s="29"/>
      <c r="S331" s="29"/>
      <c r="T331" s="29"/>
      <c r="U331" s="36"/>
      <c r="V331" s="36"/>
      <c r="W331" s="36"/>
      <c r="X331" s="36"/>
      <c r="Y331" s="36"/>
      <c r="Z331" s="36"/>
      <c r="AA331" s="36"/>
      <c r="AB331" s="36"/>
      <c r="AC331" s="68"/>
      <c r="AD331" s="29"/>
      <c r="AE331" s="29"/>
      <c r="AF331" s="29"/>
      <c r="AG331" s="29"/>
      <c r="AH331" s="29"/>
      <c r="AI331" s="29"/>
      <c r="AJ331" s="29"/>
      <c r="AK331" s="29"/>
      <c r="AL331" s="29"/>
    </row>
    <row r="332" spans="1:38" ht="1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29"/>
      <c r="N332" s="29"/>
      <c r="O332" s="29"/>
      <c r="P332" s="29"/>
      <c r="Q332" s="29"/>
      <c r="R332" s="29"/>
      <c r="S332" s="29"/>
      <c r="T332" s="29"/>
      <c r="U332" s="36"/>
      <c r="V332" s="36"/>
      <c r="W332" s="36"/>
      <c r="X332" s="36"/>
      <c r="Y332" s="36"/>
      <c r="Z332" s="36"/>
      <c r="AA332" s="36"/>
      <c r="AB332" s="36"/>
      <c r="AC332" s="68"/>
      <c r="AD332" s="29"/>
      <c r="AE332" s="29"/>
      <c r="AF332" s="29"/>
      <c r="AG332" s="29"/>
      <c r="AH332" s="29"/>
      <c r="AI332" s="29"/>
      <c r="AJ332" s="29"/>
      <c r="AK332" s="29"/>
      <c r="AL332" s="29"/>
    </row>
    <row r="333" spans="1:38" ht="1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29"/>
      <c r="N333" s="29"/>
      <c r="O333" s="29"/>
      <c r="P333" s="29"/>
      <c r="Q333" s="29"/>
      <c r="R333" s="29"/>
      <c r="S333" s="29"/>
      <c r="T333" s="29"/>
      <c r="U333" s="36"/>
      <c r="V333" s="36"/>
      <c r="W333" s="36"/>
      <c r="X333" s="36"/>
      <c r="Y333" s="36"/>
      <c r="Z333" s="36"/>
      <c r="AA333" s="36"/>
      <c r="AB333" s="36"/>
      <c r="AC333" s="68"/>
      <c r="AD333" s="29"/>
      <c r="AE333" s="29"/>
      <c r="AF333" s="29"/>
      <c r="AG333" s="29"/>
      <c r="AH333" s="29"/>
      <c r="AI333" s="29"/>
      <c r="AJ333" s="29"/>
      <c r="AK333" s="29"/>
      <c r="AL333" s="29"/>
    </row>
    <row r="334" spans="1:38" ht="1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29"/>
      <c r="N334" s="29"/>
      <c r="O334" s="29"/>
      <c r="P334" s="29"/>
      <c r="Q334" s="29"/>
      <c r="R334" s="29"/>
      <c r="S334" s="29"/>
      <c r="T334" s="29"/>
      <c r="U334" s="36"/>
      <c r="V334" s="36"/>
      <c r="W334" s="36"/>
      <c r="X334" s="36"/>
      <c r="Y334" s="36"/>
      <c r="Z334" s="36"/>
      <c r="AA334" s="36"/>
      <c r="AB334" s="36"/>
      <c r="AC334" s="68"/>
      <c r="AD334" s="29"/>
      <c r="AE334" s="29"/>
      <c r="AF334" s="29"/>
      <c r="AG334" s="29"/>
      <c r="AH334" s="29"/>
      <c r="AI334" s="29"/>
      <c r="AJ334" s="29"/>
      <c r="AK334" s="29"/>
      <c r="AL334" s="29"/>
    </row>
    <row r="335" spans="1:38" ht="1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29"/>
      <c r="N335" s="29"/>
      <c r="O335" s="29"/>
      <c r="P335" s="29"/>
      <c r="Q335" s="29"/>
      <c r="R335" s="29"/>
      <c r="S335" s="29"/>
      <c r="T335" s="29"/>
      <c r="U335" s="36"/>
      <c r="V335" s="36"/>
      <c r="W335" s="36"/>
      <c r="X335" s="36"/>
      <c r="Y335" s="36"/>
      <c r="Z335" s="36"/>
      <c r="AA335" s="36"/>
      <c r="AB335" s="36"/>
      <c r="AC335" s="68"/>
      <c r="AD335" s="29"/>
      <c r="AE335" s="29"/>
      <c r="AF335" s="29"/>
      <c r="AG335" s="29"/>
      <c r="AH335" s="29"/>
      <c r="AI335" s="29"/>
      <c r="AJ335" s="29"/>
      <c r="AK335" s="29"/>
      <c r="AL335" s="29"/>
    </row>
    <row r="336" spans="1:38" ht="1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29"/>
      <c r="N336" s="29"/>
      <c r="O336" s="29"/>
      <c r="P336" s="29"/>
      <c r="Q336" s="29"/>
      <c r="R336" s="29"/>
      <c r="S336" s="29"/>
      <c r="T336" s="29"/>
      <c r="U336" s="36"/>
      <c r="V336" s="36"/>
      <c r="W336" s="36"/>
      <c r="X336" s="36"/>
      <c r="Y336" s="36"/>
      <c r="Z336" s="36"/>
      <c r="AA336" s="36"/>
      <c r="AB336" s="36"/>
      <c r="AD336" s="29"/>
      <c r="AE336" s="29"/>
      <c r="AF336" s="29"/>
      <c r="AG336" s="29"/>
      <c r="AH336" s="29"/>
      <c r="AI336" s="29"/>
      <c r="AJ336" s="29"/>
      <c r="AK336" s="29"/>
      <c r="AL336" s="29"/>
    </row>
    <row r="337" spans="1:38" ht="1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29"/>
      <c r="N337" s="29"/>
      <c r="O337" s="29"/>
      <c r="P337" s="29"/>
      <c r="Q337" s="29"/>
      <c r="R337" s="29"/>
      <c r="S337" s="29"/>
      <c r="T337" s="29"/>
      <c r="U337" s="36"/>
      <c r="V337" s="36"/>
      <c r="W337" s="36"/>
      <c r="X337" s="36"/>
      <c r="Y337" s="36"/>
      <c r="Z337" s="36"/>
      <c r="AA337" s="36"/>
      <c r="AB337" s="36"/>
      <c r="AD337" s="29"/>
      <c r="AE337" s="29"/>
      <c r="AF337" s="29"/>
      <c r="AG337" s="29"/>
      <c r="AH337" s="29"/>
      <c r="AI337" s="29"/>
      <c r="AJ337" s="29"/>
      <c r="AK337" s="29"/>
      <c r="AL337" s="29"/>
    </row>
    <row r="338" spans="1:38" ht="1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29"/>
      <c r="N338" s="29"/>
      <c r="O338" s="29"/>
      <c r="P338" s="29"/>
      <c r="Q338" s="29"/>
      <c r="R338" s="29"/>
      <c r="S338" s="29"/>
      <c r="T338" s="29"/>
      <c r="U338" s="36"/>
      <c r="V338" s="36"/>
      <c r="W338" s="36"/>
      <c r="X338" s="36"/>
      <c r="Y338" s="36"/>
      <c r="Z338" s="36"/>
      <c r="AA338" s="36"/>
      <c r="AB338" s="36"/>
      <c r="AD338" s="29"/>
      <c r="AE338" s="29"/>
      <c r="AF338" s="29"/>
      <c r="AG338" s="29"/>
      <c r="AH338" s="29"/>
      <c r="AI338" s="29"/>
      <c r="AJ338" s="29"/>
      <c r="AK338" s="29"/>
      <c r="AL338" s="29"/>
    </row>
    <row r="339" spans="1:38" ht="1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29"/>
      <c r="N339" s="29"/>
      <c r="O339" s="29"/>
      <c r="P339" s="29"/>
      <c r="Q339" s="29"/>
      <c r="R339" s="29"/>
      <c r="S339" s="29"/>
      <c r="T339" s="29"/>
      <c r="U339" s="36"/>
      <c r="V339" s="36"/>
      <c r="W339" s="36"/>
      <c r="X339" s="36"/>
      <c r="Y339" s="36"/>
      <c r="Z339" s="36"/>
      <c r="AA339" s="36"/>
      <c r="AB339" s="36"/>
      <c r="AD339" s="29"/>
      <c r="AE339" s="29"/>
      <c r="AF339" s="29"/>
      <c r="AG339" s="29"/>
      <c r="AH339" s="29"/>
      <c r="AI339" s="29"/>
      <c r="AJ339" s="29"/>
      <c r="AK339" s="29"/>
      <c r="AL339" s="29"/>
    </row>
    <row r="340" spans="1:38" ht="15">
      <c r="A340" s="29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29"/>
      <c r="N340" s="29"/>
      <c r="O340" s="29"/>
      <c r="P340" s="29"/>
      <c r="Q340" s="29"/>
      <c r="R340" s="29"/>
      <c r="S340" s="29"/>
      <c r="T340" s="29"/>
      <c r="U340" s="36"/>
      <c r="V340" s="36"/>
      <c r="W340" s="36"/>
      <c r="X340" s="36"/>
      <c r="Y340" s="36"/>
      <c r="Z340" s="36"/>
      <c r="AA340" s="36"/>
      <c r="AB340" s="36"/>
      <c r="AD340" s="29"/>
      <c r="AE340" s="29"/>
      <c r="AF340" s="29"/>
      <c r="AG340" s="29"/>
      <c r="AH340" s="29"/>
      <c r="AI340" s="29"/>
      <c r="AJ340" s="29"/>
      <c r="AK340" s="29"/>
      <c r="AL340" s="29"/>
    </row>
    <row r="341" spans="1:38" ht="15">
      <c r="A341" s="29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29"/>
      <c r="N341" s="29"/>
      <c r="O341" s="29"/>
      <c r="P341" s="29"/>
      <c r="Q341" s="29"/>
      <c r="R341" s="29"/>
      <c r="S341" s="29"/>
      <c r="T341" s="29"/>
      <c r="U341" s="36"/>
      <c r="V341" s="36"/>
      <c r="W341" s="36"/>
      <c r="X341" s="36"/>
      <c r="Y341" s="36"/>
      <c r="Z341" s="36"/>
      <c r="AA341" s="36"/>
      <c r="AB341" s="36"/>
      <c r="AD341" s="29"/>
      <c r="AE341" s="29"/>
      <c r="AF341" s="29"/>
      <c r="AG341" s="29"/>
      <c r="AH341" s="29"/>
      <c r="AI341" s="29"/>
      <c r="AJ341" s="29"/>
      <c r="AK341" s="29"/>
      <c r="AL341" s="29"/>
    </row>
    <row r="342" spans="2:38" ht="15">
      <c r="B342" s="29"/>
      <c r="C342" s="31"/>
      <c r="D342" s="31"/>
      <c r="E342" s="31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36"/>
      <c r="V342" s="36"/>
      <c r="W342" s="36"/>
      <c r="X342" s="36"/>
      <c r="Y342" s="36"/>
      <c r="Z342" s="36"/>
      <c r="AA342" s="36"/>
      <c r="AB342" s="36"/>
      <c r="AD342" s="29"/>
      <c r="AE342" s="29"/>
      <c r="AF342" s="29"/>
      <c r="AG342" s="29"/>
      <c r="AH342" s="29"/>
      <c r="AI342" s="29"/>
      <c r="AJ342" s="29"/>
      <c r="AK342" s="29"/>
      <c r="AL342" s="29"/>
    </row>
    <row r="343" spans="2:38" ht="15"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36"/>
      <c r="V343" s="36"/>
      <c r="W343" s="36"/>
      <c r="X343" s="36"/>
      <c r="Y343" s="36"/>
      <c r="Z343" s="36"/>
      <c r="AA343" s="36"/>
      <c r="AB343" s="36"/>
      <c r="AD343" s="29"/>
      <c r="AE343" s="29"/>
      <c r="AF343" s="29"/>
      <c r="AG343" s="29"/>
      <c r="AH343" s="29"/>
      <c r="AI343" s="29"/>
      <c r="AJ343" s="29"/>
      <c r="AK343" s="29"/>
      <c r="AL343" s="29"/>
    </row>
    <row r="344" spans="3:37" ht="15">
      <c r="C344" s="29"/>
      <c r="D344" s="29"/>
      <c r="E344" s="29"/>
      <c r="AD344" s="29"/>
      <c r="AE344" s="29"/>
      <c r="AF344" s="29"/>
      <c r="AG344" s="29"/>
      <c r="AH344" s="29"/>
      <c r="AI344" s="29"/>
      <c r="AJ344" s="29"/>
      <c r="AK344" s="29"/>
    </row>
    <row r="345" spans="30:37" ht="15">
      <c r="AD345" s="29"/>
      <c r="AE345" s="29"/>
      <c r="AF345" s="29"/>
      <c r="AG345" s="29"/>
      <c r="AH345" s="29"/>
      <c r="AI345" s="29"/>
      <c r="AJ345" s="29"/>
      <c r="AK345" s="29"/>
    </row>
    <row r="346" ht="15">
      <c r="AD346" s="29"/>
    </row>
  </sheetData>
  <sheetProtection/>
  <mergeCells count="21">
    <mergeCell ref="D8:AL8"/>
    <mergeCell ref="E17:F18"/>
    <mergeCell ref="J14:AL14"/>
    <mergeCell ref="I17:R18"/>
    <mergeCell ref="AD16:AD18"/>
    <mergeCell ref="AG1:AL1"/>
    <mergeCell ref="AG2:AL2"/>
    <mergeCell ref="D6:AL6"/>
    <mergeCell ref="D9:AL9"/>
    <mergeCell ref="AG4:AL4"/>
    <mergeCell ref="D7:AL7"/>
    <mergeCell ref="G17:H18"/>
    <mergeCell ref="J13:AL13"/>
    <mergeCell ref="AC16:AC18"/>
    <mergeCell ref="S16:AB18"/>
    <mergeCell ref="D10:AL10"/>
    <mergeCell ref="D11:AL11"/>
    <mergeCell ref="B17:D18"/>
    <mergeCell ref="B16:R16"/>
    <mergeCell ref="AE16:AJ17"/>
    <mergeCell ref="AK16:AL1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3" horizontalDpi="600" verticalDpi="600" orientation="landscape" paperSize="9" scale="57" r:id="rId1"/>
  <colBreaks count="1" manualBreakCount="1">
    <brk id="38" max="1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2017-12-06T13:50:49Z</cp:lastPrinted>
  <dcterms:created xsi:type="dcterms:W3CDTF">2011-12-09T07:36:49Z</dcterms:created>
  <dcterms:modified xsi:type="dcterms:W3CDTF">2017-12-06T13:56:01Z</dcterms:modified>
  <cp:category/>
  <cp:version/>
  <cp:contentType/>
  <cp:contentStatus/>
</cp:coreProperties>
</file>