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2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3'!$B$1:$AL$68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<sst xmlns="http://schemas.openxmlformats.org/spreadsheetml/2006/main" count="349" uniqueCount="151">
  <si>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</si>
  <si>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</si>
  <si>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</si>
  <si>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</si>
  <si>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</si>
  <si>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</si>
  <si>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</si>
  <si>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</si>
  <si>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</si>
  <si>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</si>
  <si>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</si>
  <si>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</si>
  <si>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</si>
  <si>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</si>
  <si>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</si>
  <si>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</si>
  <si>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</si>
  <si>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</si>
  <si>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</si>
  <si>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</si>
  <si>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</si>
  <si>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</si>
  <si>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</si>
  <si>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</si>
  <si>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</si>
  <si>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</si>
  <si>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</si>
  <si>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</si>
  <si>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</si>
  <si>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</si>
  <si>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</si>
  <si>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</si>
  <si>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</si>
  <si>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</si>
  <si>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</si>
  <si>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</si>
  <si>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</si>
  <si>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</si>
  <si>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</si>
  <si>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</si>
  <si>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</si>
  <si>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</si>
  <si>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</si>
  <si>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</si>
  <si>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</si>
  <si>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</si>
  <si>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</si>
  <si>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</si>
  <si>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</si>
  <si>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</si>
  <si>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</si>
  <si>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</si>
  <si>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</si>
  <si>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</si>
  <si>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</si>
  <si>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</si>
  <si>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</si>
  <si>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</si>
  <si>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</si>
  <si>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</si>
  <si>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</si>
  <si>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</si>
  <si>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</si>
  <si>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</si>
  <si>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</si>
  <si>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</si>
  <si>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</si>
  <si>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</si>
  <si>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</si>
  <si>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</si>
  <si>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</si>
  <si>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</si>
  <si>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</si>
  <si>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</si>
  <si>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</si>
  <si>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</si>
  <si>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</si>
  <si>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</si>
  <si>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</si>
  <si>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</si>
  <si>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</si>
  <si>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</si>
  <si>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</si>
  <si>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</si>
  <si>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</si>
  <si>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</si>
  <si>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</si>
  <si>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человек</t>
  </si>
  <si>
    <t>единиц</t>
  </si>
  <si>
    <t xml:space="preserve">Цель  программы Усиление конструктивного взаимодействия органов местного взаимодействия органов местного самоуправления Максатихинского района с общественными организациями (объеди нениями), их структурным и подразделениями, действующими на территории района </t>
  </si>
  <si>
    <t>Цель Обеспечение жилыми помещениями детей-си рот и детей, оставшихся без попечения родителей</t>
  </si>
  <si>
    <t>Цель программ: Сплочение жителей на основе общеразделяемых  ценностей  - Победа в Великой Отечественной войне 1941-1945 г.г., героизм земляков, священная память о погибших защитниках Родины</t>
  </si>
  <si>
    <t>Показатель цели (количество мероприятий, проведённых ко Дню Победы)</t>
  </si>
  <si>
    <t>да</t>
  </si>
  <si>
    <t xml:space="preserve"> да</t>
  </si>
  <si>
    <t>да/нет</t>
  </si>
  <si>
    <t xml:space="preserve">да/нет 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</si>
  <si>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 Тверской области</t>
  </si>
  <si>
    <t>Цель программы  Осуществление материальной поддержки Почётных граждан Максатихинского района, которые внесли существенный вклад  в развитие отраслей хозяйства района</t>
  </si>
  <si>
    <t>Приложение</t>
  </si>
  <si>
    <t xml:space="preserve">Характеристика   муниципальной   программы Максатихинского района Тверской области </t>
  </si>
  <si>
    <t>R</t>
  </si>
  <si>
    <t>Б</t>
  </si>
  <si>
    <t>Показатель  цели подпрограммы 2 (количество детей-сирот и детей, оставшихся без попечения родителей, получивших жилые помещения в наём по договорам социального найма)</t>
  </si>
  <si>
    <r>
      <t xml:space="preserve">Подпрограмма 1 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районе") </t>
    </r>
  </si>
  <si>
    <r>
      <t xml:space="preserve">Задача1   подпрограммы 1  </t>
    </r>
    <r>
      <rPr>
        <i/>
        <sz val="10"/>
        <rFont val="Times New Roman"/>
        <family val="1"/>
      </rPr>
      <t>(Создание условий для активного участия общественных организаций в жизни района)</t>
    </r>
  </si>
  <si>
    <t>Подпрограмма 2 Обеспечение жилыми помещениям и детей-сирот и детей, оставшихся без попечения родителей</t>
  </si>
  <si>
    <t>Задача 1подпрограммы 2 (Привлечение финансовых средств для обеспечения детей-сирот и детей, оставшихся без попечения родителей жилыми помещениями)</t>
  </si>
  <si>
    <r>
      <t xml:space="preserve">Подпрограмма 3 </t>
    </r>
    <r>
      <rPr>
        <i/>
        <sz val="10"/>
        <rFont val="Times New Roman"/>
        <family val="1"/>
      </rPr>
      <t xml:space="preserve">Предоставление денежных выплат Почётным гражданам Максатихинского района </t>
    </r>
  </si>
  <si>
    <r>
      <t xml:space="preserve">Задача 1  подпрограммы  3  </t>
    </r>
    <r>
      <rPr>
        <i/>
        <sz val="10"/>
        <rFont val="Times New Roman"/>
        <family val="1"/>
      </rPr>
      <t>Обеспечение денежными выплатами Почетных граждан Максатихинского района</t>
    </r>
  </si>
  <si>
    <t>Подпрограмма 4 (Организация праздничных мероприятий, посвященных празднованию Дня Победы и международного дня пожилых людей)</t>
  </si>
  <si>
    <r>
      <t xml:space="preserve">Задача  1  подпрограммы 4  </t>
    </r>
    <r>
      <rPr>
        <i/>
        <sz val="10"/>
        <rFont val="Times New Roman"/>
        <family val="1"/>
      </rPr>
      <t>Содействие в организации  и проведении мероприятий, направленных на чествование заслуг и боевых подвигов ветеранов Великой Отечественной войны )</t>
    </r>
  </si>
  <si>
    <t>Задача 2 подпрограммы 4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поколения)</t>
  </si>
  <si>
    <t>« Социальная поддержка и защита населения Максатихинского района на 2020-2025 годы»</t>
  </si>
  <si>
    <r>
      <t>Показатель   задачи1 подпрограмм</t>
    </r>
    <r>
      <rPr>
        <i/>
        <sz val="10"/>
        <rFont val="Times New Roman"/>
        <family val="1"/>
      </rPr>
      <t xml:space="preserve">ы   1 </t>
    </r>
    <r>
      <rPr>
        <sz val="10"/>
        <rFont val="Times New Roman"/>
        <family val="1"/>
      </rPr>
      <t>(Количество помещений, подобраных для  деятельности общественных организаций)</t>
    </r>
  </si>
  <si>
    <t>Мероприятие задачи 1 подпрограммы 1 (Предоставление помещений для деятельности общественных организаций) район</t>
  </si>
  <si>
    <t>Задача2 подпрограммы 1 (Обеспечение финансовой поддержки общественных организаций социальной значимости и активизация их деятельности)</t>
  </si>
  <si>
    <r>
      <t xml:space="preserve">Показатель задачи 2 подпрограммы  1   </t>
    </r>
    <r>
      <rPr>
        <i/>
        <sz val="10"/>
        <rFont val="Times New Roman"/>
        <family val="1"/>
      </rPr>
      <t>(Количество общественных организаций, получивших финансовую поддержку)</t>
    </r>
  </si>
  <si>
    <r>
      <t xml:space="preserve"> мероприятие задачи 3  подпрограммы 1  </t>
    </r>
    <r>
      <rPr>
        <i/>
        <sz val="10"/>
        <rFont val="Times New Roman"/>
        <family val="1"/>
      </rPr>
      <t>(Взаимодействие ОМСУ с национальными и религиозными объединениями с целью стабилизации этнополитической ситуации, профилактики экстремизма и терроризма)</t>
    </r>
  </si>
  <si>
    <r>
      <t xml:space="preserve"> задача 3 подпрограммы  1   </t>
    </r>
    <r>
      <rPr>
        <i/>
        <sz val="10"/>
        <rFont val="Times New Roman"/>
        <family val="1"/>
      </rPr>
      <t>(Количество общественных организаций (объединений, их структурных объединени, принявши х участие в процессе разработки, принятия и реализации решений ОМСУ)</t>
    </r>
  </si>
  <si>
    <t>Мероприятие задачи1 (Определение ежегодного объема средств, выделяемых на реализацию подпрограммы)</t>
  </si>
  <si>
    <r>
      <t xml:space="preserve">Мероприятие  задачи 2   подпрограммы 2 </t>
    </r>
    <r>
      <rPr>
        <i/>
        <sz val="10"/>
        <rFont val="Times New Roman"/>
        <family val="1"/>
      </rPr>
      <t>Расходы на обеспечение предоставления жилых помещений детям-сиротам, детям, оставшимся  без попечения родителей, лицам из их числа по договорам найма специализированных жилых помещений за счет средств областного бюджета</t>
    </r>
  </si>
  <si>
    <t>Задача 3 подпрограммы 2 (Оказание поддержки  детям-сиротам и детям, оставшимся без попечения родителей в улучшении жилищных условий)</t>
  </si>
  <si>
    <t>Мероприятие задачи 3 подпрограммы 2 (Признание детей-сирот и детей, оставшихся без попечения родителей, нуждающимися в улучшении жилищных условий по месту жительства в соответствии с законодательством)</t>
  </si>
  <si>
    <t>мероприятие подпрограммы 3 ежегодное представление денежных выплат Почетным гражданам Максатихинского района</t>
  </si>
  <si>
    <t xml:space="preserve">Задача 2 подпрограммы 3 Присвоение звания "Почетный гражданин Максатихинского района" </t>
  </si>
  <si>
    <t xml:space="preserve"> мероприятие   задачи 2 подпрограммы 3  (Приём документов, предоставляемых для присвоения Звания "Почётный гражданин Максатихинского района и рассмотрение ходатайства администрации района комиссией Собрания депутатов)</t>
  </si>
  <si>
    <t>Показатель задачи 3 подпрограммы 1 (Количество проведенных семинаров, совещаний с целью профилактики экстремизма и терроризма)</t>
  </si>
  <si>
    <t>Показатель задачи 3 (Количество проведённых совещаний, семинаров по межнациональным отношениям)</t>
  </si>
  <si>
    <t>Задача 2 подпрограммы 2 (Количество детей- сирот и детей, оставшихся без попечения родителей получивших субвенцию из областного бюджета)</t>
  </si>
  <si>
    <t xml:space="preserve">Показатель задачи 2 подпрограммы 2 Количество приобретённого жилья для детей- сирот </t>
  </si>
  <si>
    <t xml:space="preserve">Показатель задачи 3 подпрограммы 2 (Количество детей-сирот и детей, оставшихся без попечения родителей, признанных нуждающимися в улучшении жилищных условий) </t>
  </si>
  <si>
    <t>мероприятие  задачи 2 подпрогаммы 3  (Принятие решения комиссией по итогам рассмотрения документов о присвоении звания "Почётный гражданин Максатихинского района")</t>
  </si>
  <si>
    <r>
      <t xml:space="preserve">Показатель   задачи 1 подпрограммы 4 </t>
    </r>
    <r>
      <rPr>
        <i/>
        <sz val="10"/>
        <rFont val="Times New Roman"/>
        <family val="1"/>
      </rPr>
      <t>(Количество праздничных  мероприятий, посвящённых Дню Победы)</t>
    </r>
  </si>
  <si>
    <t>показатель задачи 1 подпрограммы 4 Количество проведенных мероприятий, акций патриотической направленности</t>
  </si>
  <si>
    <t xml:space="preserve"> мероприятие задачи 1 подпрограммы 4 (проведение праздничных мероприятий, посвященных Дню Победы в ВОВ)</t>
  </si>
  <si>
    <t>Показатель задачи 2 подпрограммы 4 ( Количество проведенных праздничных мероприятий, посвящённых международному дню пожилых людей)</t>
  </si>
  <si>
    <r>
      <t xml:space="preserve">Показатель   задачи 2 подпрограммы  4 </t>
    </r>
    <r>
      <rPr>
        <i/>
        <sz val="10"/>
        <rFont val="Times New Roman"/>
        <family val="1"/>
      </rPr>
      <t>(Количество проведённых мероприятий в духе патриотизма)</t>
    </r>
  </si>
  <si>
    <t>Мероприятие задачи 2  подпрограммы 4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</si>
  <si>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Мероприятие задачи 2 подпрограммы 4  (Участие в региональном фестивале творчества клубов по интересам граждан пожилого возраста "Мои года- мое богатство")</t>
  </si>
  <si>
    <t xml:space="preserve"> мероприятие задачи2  подпрограммы 1: оказание финансовой помощи из бюджета МО "Максатихинский район" общественным и религиозным организациям, их структурным подразделениям, действующим на территории Максатихинского района</t>
  </si>
  <si>
    <r>
      <t xml:space="preserve">Показатель цели программы  1   </t>
    </r>
    <r>
      <rPr>
        <i/>
        <sz val="10"/>
        <rFont val="Times New Roman"/>
        <family val="1"/>
      </rPr>
      <t>(количество общественных организаций, получающих материальную поддержку)</t>
    </r>
  </si>
  <si>
    <r>
      <t xml:space="preserve">Показатель цели программы 3   </t>
    </r>
    <r>
      <rPr>
        <i/>
        <sz val="10"/>
        <rFont val="Times New Roman"/>
        <family val="1"/>
      </rPr>
      <t>(Количество граждан, имеющих звание "Почётный гражданин Максатихинского района")</t>
    </r>
  </si>
  <si>
    <t>Показатель цели подпрограммы 4 (Количество мероприятий, проведённых к международному дню пожилых людей)</t>
  </si>
  <si>
    <t>Показатель задачи 1 подпрограммы 2  (Объем средств, выделяемых на реализацию подпрограммы)</t>
  </si>
  <si>
    <r>
      <t xml:space="preserve">Показатель   задачи 1 подпрограмы 3 </t>
    </r>
    <r>
      <rPr>
        <i/>
        <sz val="10"/>
        <rFont val="Times New Roman"/>
        <family val="1"/>
      </rPr>
      <t>(Количество  граждан, имеющих звание "Почётный гражданин Максатихинского района)</t>
    </r>
  </si>
  <si>
    <r>
      <t xml:space="preserve">Показатель  задачи 2 подпрограммы 2 </t>
    </r>
    <r>
      <rPr>
        <i/>
        <sz val="10"/>
        <rFont val="Times New Roman"/>
        <family val="1"/>
      </rPr>
      <t>(Количество граждан которым присвоено звание "Почётный гражданин Максатихинского района)</t>
    </r>
  </si>
  <si>
    <t>мероприятие задачи 1 проведение  мероприятий патриотической направленности</t>
  </si>
  <si>
    <t>Показатель задачи 2 подпрограммы 3 ( Количество дел, рассмотренных комиссиейСобрания депутатов)</t>
  </si>
  <si>
    <t xml:space="preserve"> мероприятие задачи 3 (Участие в региональных семинарах, проведение "круглых с толов", совещаний по межнациональным отношениям с участием представителей заинтересованных лиц, национальных объединений Максатихинского района)</t>
  </si>
  <si>
    <t xml:space="preserve">к муниципальной программе Максатихинского района Тверской области «Социальная поддержка и защита населения Максатихинского района на 2020 - 2025 годы», утвержденной  постановлением администрации Максатихинского района от 29.07.2020г. № 327- па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</si>
</sst>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i/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4" fillId="35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right" wrapText="1"/>
    </xf>
    <xf numFmtId="0" fontId="4" fillId="36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/>
    </xf>
    <xf numFmtId="0" fontId="4" fillId="37" borderId="11" xfId="0" applyFont="1" applyFill="1" applyBorder="1" applyAlignment="1">
      <alignment horizontal="right" wrapText="1"/>
    </xf>
    <xf numFmtId="0" fontId="4" fillId="38" borderId="11" xfId="0" applyFont="1" applyFill="1" applyBorder="1" applyAlignment="1">
      <alignment vertical="top" wrapText="1"/>
    </xf>
    <xf numFmtId="0" fontId="9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7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9" t="s">
        <v>83</v>
      </c>
      <c r="AD1" s="109"/>
    </row>
    <row r="2" spans="29:30" ht="162" customHeight="1">
      <c r="AC2" s="112" t="s">
        <v>86</v>
      </c>
      <c r="AD2" s="112"/>
    </row>
    <row r="3" spans="1:30" ht="18.75">
      <c r="A3" s="10"/>
      <c r="B3" s="10"/>
      <c r="C3" s="107" t="s">
        <v>67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8.75">
      <c r="A4" s="10"/>
      <c r="B4" s="10"/>
      <c r="C4" s="107" t="s">
        <v>85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8.75">
      <c r="A5" s="10"/>
      <c r="B5" s="10"/>
      <c r="C5" s="107" t="s">
        <v>82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8.75">
      <c r="A6" s="10"/>
      <c r="B6" s="10"/>
      <c r="C6" s="110" t="s">
        <v>66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8.75">
      <c r="A7" s="10"/>
      <c r="B7" s="10"/>
      <c r="C7" s="111" t="s">
        <v>81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8.75">
      <c r="A8" s="10"/>
      <c r="B8" s="10"/>
      <c r="C8" s="107" t="s">
        <v>68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8.75">
      <c r="A9" s="10"/>
      <c r="B9" s="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ht="19.5">
      <c r="A10" s="10"/>
      <c r="B10" s="10"/>
      <c r="C10" s="116" t="s">
        <v>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</row>
    <row r="11" spans="1:59" s="1" customFormat="1" ht="15.75" customHeight="1">
      <c r="A11" s="10"/>
      <c r="B11" s="10"/>
      <c r="C11" s="119" t="s">
        <v>69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20" t="s">
        <v>70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8" t="s">
        <v>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 t="s">
        <v>34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8" t="s">
        <v>35</v>
      </c>
      <c r="Z13" s="125" t="s">
        <v>0</v>
      </c>
      <c r="AA13" s="117" t="s">
        <v>65</v>
      </c>
      <c r="AB13" s="117"/>
      <c r="AC13" s="117"/>
      <c r="AD13" s="11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8" t="s">
        <v>44</v>
      </c>
      <c r="B14" s="108"/>
      <c r="C14" s="108"/>
      <c r="D14" s="108" t="s">
        <v>45</v>
      </c>
      <c r="E14" s="108"/>
      <c r="F14" s="108" t="s">
        <v>46</v>
      </c>
      <c r="G14" s="108"/>
      <c r="H14" s="108" t="s">
        <v>43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18"/>
      <c r="Z14" s="126"/>
      <c r="AA14" s="117" t="s">
        <v>64</v>
      </c>
      <c r="AB14" s="117" t="s">
        <v>63</v>
      </c>
      <c r="AC14" s="117" t="s">
        <v>62</v>
      </c>
      <c r="AD14" s="117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18"/>
      <c r="Z15" s="126"/>
      <c r="AA15" s="117"/>
      <c r="AB15" s="117"/>
      <c r="AC15" s="117"/>
      <c r="AD15" s="11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18"/>
      <c r="Z16" s="127"/>
      <c r="AA16" s="117"/>
      <c r="AB16" s="117"/>
      <c r="AC16" s="117"/>
      <c r="AD16" s="11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12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20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21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10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22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23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13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24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25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18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26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27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28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29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14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30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31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19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28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29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11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28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32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15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24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33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11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11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16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24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33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11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11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17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77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78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79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80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23" t="s">
        <v>76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14" t="s">
        <v>71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21"/>
      <c r="AD72" s="122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14" t="s">
        <v>72</v>
      </c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14" t="s">
        <v>73</v>
      </c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14"/>
      <c r="K75" s="114" t="s">
        <v>54</v>
      </c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13" t="s">
        <v>74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AB76" s="115" t="s">
        <v>53</v>
      </c>
      <c r="AC76" s="115"/>
      <c r="AD76" s="115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13" t="s">
        <v>52</v>
      </c>
      <c r="K77" s="113"/>
      <c r="L77" s="113"/>
      <c r="M77" s="113"/>
      <c r="N77" s="113"/>
      <c r="O77" s="113"/>
      <c r="P77" s="113"/>
      <c r="Q77" s="113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1:N11"/>
    <mergeCell ref="O11:AD11"/>
    <mergeCell ref="D14:E16"/>
    <mergeCell ref="F14:G16"/>
    <mergeCell ref="AA14:AA16"/>
    <mergeCell ref="C12:AD12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83"/>
  <sheetViews>
    <sheetView tabSelected="1" zoomScaleSheetLayoutView="50" zoomScalePageLayoutView="0" workbookViewId="0" topLeftCell="J64">
      <selection activeCell="AE2" sqref="AE2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2.8515625" style="0" customWidth="1"/>
    <col min="4" max="4" width="3.57421875" style="4" customWidth="1"/>
    <col min="5" max="5" width="3.28125" style="4" customWidth="1"/>
    <col min="6" max="6" width="3.00390625" style="4" customWidth="1"/>
    <col min="7" max="7" width="3.421875" style="4" customWidth="1"/>
    <col min="8" max="8" width="3.00390625" style="4" customWidth="1"/>
    <col min="9" max="9" width="2.8515625" style="4" customWidth="1"/>
    <col min="10" max="10" width="3.28125" style="0" customWidth="1"/>
    <col min="11" max="12" width="3.57421875" style="0" customWidth="1"/>
    <col min="13" max="15" width="3.28125" style="0" customWidth="1"/>
    <col min="16" max="16" width="2.8515625" style="0" customWidth="1"/>
    <col min="17" max="17" width="3.57421875" style="60" customWidth="1"/>
    <col min="18" max="18" width="3.140625" style="78" customWidth="1"/>
    <col min="19" max="19" width="4.00390625" style="0" hidden="1" customWidth="1"/>
    <col min="20" max="27" width="4.00390625" style="33" hidden="1" customWidth="1"/>
    <col min="28" max="28" width="72.28125" style="60" customWidth="1"/>
    <col min="29" max="29" width="16.57421875" style="0" customWidth="1"/>
    <col min="30" max="30" width="6.421875" style="0" customWidth="1"/>
    <col min="33" max="33" width="10.28125" style="0" customWidth="1"/>
    <col min="34" max="35" width="10.8515625" style="0" customWidth="1"/>
    <col min="36" max="36" width="10.7109375" style="0" customWidth="1"/>
    <col min="37" max="37" width="9.5742187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09" t="s">
        <v>99</v>
      </c>
      <c r="AH1" s="109"/>
      <c r="AI1" s="109"/>
      <c r="AJ1" s="109"/>
      <c r="AK1" s="109"/>
      <c r="AL1" s="109"/>
      <c r="AM1" s="11"/>
      <c r="AN1" s="2"/>
      <c r="AO1" s="2"/>
      <c r="AP1" s="2"/>
      <c r="AQ1" s="2"/>
    </row>
    <row r="2" spans="2:43" ht="183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30" t="s">
        <v>150</v>
      </c>
      <c r="AH2" s="130"/>
      <c r="AI2" s="130"/>
      <c r="AJ2" s="130"/>
      <c r="AK2" s="130"/>
      <c r="AL2" s="130"/>
      <c r="AM2" s="11"/>
      <c r="AN2" s="2"/>
      <c r="AO2" s="2"/>
      <c r="AP2" s="2"/>
      <c r="AQ2" s="2"/>
    </row>
    <row r="3" spans="2:44" s="3" customFormat="1" ht="18.75">
      <c r="B3" s="6"/>
      <c r="C3" s="6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4"/>
      <c r="AN3" s="15"/>
      <c r="AO3" s="15"/>
      <c r="AP3" s="15"/>
      <c r="AQ3" s="16"/>
      <c r="AR3" s="16"/>
    </row>
    <row r="4" spans="2:44" s="3" customFormat="1" ht="18.75">
      <c r="B4" s="6"/>
      <c r="C4" s="6"/>
      <c r="D4" s="129" t="s">
        <v>100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34" t="s">
        <v>113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32" t="s">
        <v>75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33" t="s">
        <v>97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4"/>
      <c r="AN7" s="15"/>
      <c r="AO7" s="15"/>
      <c r="AP7" s="15"/>
      <c r="AQ7" s="19"/>
      <c r="AR7" s="19"/>
    </row>
    <row r="8" spans="1:44" s="3" customFormat="1" ht="15.75">
      <c r="A8" s="28"/>
      <c r="B8" s="10"/>
      <c r="C8" s="10"/>
      <c r="D8" s="134" t="s">
        <v>84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20"/>
      <c r="AN8" s="18"/>
      <c r="AO8" s="18"/>
      <c r="AP8" s="18"/>
      <c r="AQ8" s="19"/>
      <c r="AR8" s="19"/>
    </row>
    <row r="9" spans="1:86" s="8" customFormat="1" ht="19.5">
      <c r="A9" s="26"/>
      <c r="B9" s="10"/>
      <c r="C9" s="10"/>
      <c r="D9" s="10"/>
      <c r="E9" s="10"/>
      <c r="F9" s="10"/>
      <c r="G9" s="10"/>
      <c r="H9" s="10"/>
      <c r="I9" s="10"/>
      <c r="J9" s="21" t="s">
        <v>7</v>
      </c>
      <c r="K9" s="21"/>
      <c r="L9" s="21"/>
      <c r="M9" s="21"/>
      <c r="N9" s="21"/>
      <c r="O9" s="21"/>
      <c r="P9" s="21"/>
      <c r="Q9" s="59"/>
      <c r="R9" s="59"/>
      <c r="S9" s="21"/>
      <c r="T9" s="30"/>
      <c r="U9" s="30"/>
      <c r="V9" s="30"/>
      <c r="W9" s="30"/>
      <c r="X9" s="30"/>
      <c r="Y9" s="30"/>
      <c r="Z9" s="30"/>
      <c r="AA9" s="30"/>
      <c r="AB9" s="59"/>
      <c r="AC9" s="21"/>
      <c r="AD9" s="22"/>
      <c r="AE9" s="23"/>
      <c r="AF9" s="23"/>
      <c r="AG9" s="23"/>
      <c r="AH9" s="23"/>
      <c r="AI9" s="23"/>
      <c r="AJ9" s="24"/>
      <c r="AK9" s="24"/>
      <c r="AL9" s="24"/>
      <c r="AM9" s="24"/>
      <c r="AN9" s="16"/>
      <c r="AO9" s="16"/>
      <c r="AP9" s="16"/>
      <c r="AQ9" s="16"/>
      <c r="AR9" s="16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8" customFormat="1" ht="15.75" customHeight="1">
      <c r="A10" s="26"/>
      <c r="B10" s="10"/>
      <c r="C10" s="10"/>
      <c r="D10" s="10"/>
      <c r="E10" s="10"/>
      <c r="F10" s="10"/>
      <c r="G10" s="10"/>
      <c r="H10" s="10"/>
      <c r="I10" s="10"/>
      <c r="J10" s="119" t="s">
        <v>50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2"/>
      <c r="AN10" s="5"/>
      <c r="AO10" s="5"/>
      <c r="AP10" s="5"/>
      <c r="AQ10" s="5"/>
      <c r="AR10" s="5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25"/>
      <c r="B11" s="9"/>
      <c r="C11" s="9"/>
      <c r="D11" s="9"/>
      <c r="E11" s="9"/>
      <c r="F11" s="9"/>
      <c r="G11" s="9"/>
      <c r="H11" s="9"/>
      <c r="I11" s="9"/>
      <c r="J11" s="119" t="s">
        <v>51</v>
      </c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2"/>
      <c r="AN11" s="5"/>
      <c r="AO11" s="5"/>
      <c r="AP11" s="5"/>
      <c r="AQ11" s="5"/>
      <c r="AR11" s="5"/>
    </row>
    <row r="12" spans="1:44" ht="15.75">
      <c r="A12" s="25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1"/>
      <c r="U12" s="31"/>
      <c r="V12" s="31"/>
      <c r="W12" s="31"/>
      <c r="X12" s="31"/>
      <c r="Y12" s="31"/>
      <c r="Z12" s="31"/>
      <c r="AA12" s="31"/>
      <c r="AB12" s="13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5"/>
      <c r="AO12" s="5"/>
      <c r="AP12" s="5"/>
      <c r="AQ12" s="5"/>
      <c r="AR12" s="5"/>
    </row>
    <row r="13" spans="1:39" s="34" customFormat="1" ht="15" customHeight="1">
      <c r="A13" s="9"/>
      <c r="B13" s="108" t="s">
        <v>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72"/>
      <c r="T13" s="72"/>
      <c r="U13" s="72"/>
      <c r="V13" s="72"/>
      <c r="W13" s="72"/>
      <c r="X13" s="72"/>
      <c r="Y13" s="72"/>
      <c r="Z13" s="72"/>
      <c r="AA13" s="73"/>
      <c r="AB13" s="128" t="s">
        <v>35</v>
      </c>
      <c r="AC13" s="128" t="s">
        <v>0</v>
      </c>
      <c r="AD13" s="128" t="s">
        <v>36</v>
      </c>
      <c r="AE13" s="128"/>
      <c r="AF13" s="128"/>
      <c r="AG13" s="128"/>
      <c r="AH13" s="128"/>
      <c r="AI13" s="128"/>
      <c r="AJ13" s="128"/>
      <c r="AK13" s="128" t="s">
        <v>9</v>
      </c>
      <c r="AL13" s="128"/>
      <c r="AM13" s="9"/>
    </row>
    <row r="14" spans="1:39" s="34" customFormat="1" ht="15" customHeight="1">
      <c r="A14" s="9"/>
      <c r="B14" s="108" t="s">
        <v>44</v>
      </c>
      <c r="C14" s="108"/>
      <c r="D14" s="108"/>
      <c r="E14" s="108" t="s">
        <v>45</v>
      </c>
      <c r="F14" s="108"/>
      <c r="G14" s="108" t="s">
        <v>46</v>
      </c>
      <c r="H14" s="108"/>
      <c r="I14" s="108" t="s">
        <v>43</v>
      </c>
      <c r="J14" s="108"/>
      <c r="K14" s="108"/>
      <c r="L14" s="108"/>
      <c r="M14" s="108"/>
      <c r="N14" s="108"/>
      <c r="O14" s="108"/>
      <c r="P14" s="108"/>
      <c r="Q14" s="108"/>
      <c r="R14" s="108"/>
      <c r="S14" s="74"/>
      <c r="T14" s="74"/>
      <c r="U14" s="74"/>
      <c r="V14" s="74"/>
      <c r="W14" s="74"/>
      <c r="X14" s="74"/>
      <c r="Y14" s="74"/>
      <c r="Z14" s="74"/>
      <c r="AA14" s="75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9"/>
    </row>
    <row r="15" spans="1:39" s="34" customFormat="1" ht="47.25">
      <c r="A15" s="9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76"/>
      <c r="T15" s="76"/>
      <c r="U15" s="76"/>
      <c r="V15" s="76"/>
      <c r="W15" s="76"/>
      <c r="X15" s="76"/>
      <c r="Y15" s="76"/>
      <c r="Z15" s="76"/>
      <c r="AA15" s="77"/>
      <c r="AB15" s="128"/>
      <c r="AC15" s="128"/>
      <c r="AD15" s="68" t="s">
        <v>6</v>
      </c>
      <c r="AE15" s="68">
        <v>2020</v>
      </c>
      <c r="AF15" s="68">
        <v>2021</v>
      </c>
      <c r="AG15" s="68">
        <v>2022</v>
      </c>
      <c r="AH15" s="68">
        <v>2023</v>
      </c>
      <c r="AI15" s="68">
        <v>2024</v>
      </c>
      <c r="AJ15" s="68">
        <v>2025</v>
      </c>
      <c r="AK15" s="68" t="s">
        <v>1</v>
      </c>
      <c r="AL15" s="68" t="s">
        <v>2</v>
      </c>
      <c r="AM15" s="9"/>
    </row>
    <row r="16" spans="1:39" s="34" customFormat="1" ht="15.75" customHeight="1">
      <c r="A16" s="9"/>
      <c r="B16" s="51">
        <v>1</v>
      </c>
      <c r="C16" s="51">
        <v>2</v>
      </c>
      <c r="D16" s="51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1">
        <v>9</v>
      </c>
      <c r="K16" s="52">
        <v>10</v>
      </c>
      <c r="L16" s="51">
        <v>11</v>
      </c>
      <c r="M16" s="52">
        <v>12</v>
      </c>
      <c r="N16" s="51">
        <v>13</v>
      </c>
      <c r="O16" s="52">
        <v>14</v>
      </c>
      <c r="P16" s="52">
        <v>15</v>
      </c>
      <c r="Q16" s="52">
        <v>16</v>
      </c>
      <c r="R16" s="51">
        <v>17</v>
      </c>
      <c r="S16" s="52">
        <v>16</v>
      </c>
      <c r="T16" s="51">
        <v>17</v>
      </c>
      <c r="U16" s="52">
        <v>18</v>
      </c>
      <c r="V16" s="51">
        <v>19</v>
      </c>
      <c r="W16" s="52">
        <v>20</v>
      </c>
      <c r="X16" s="51">
        <v>21</v>
      </c>
      <c r="Y16" s="52">
        <v>22</v>
      </c>
      <c r="Z16" s="51">
        <v>23</v>
      </c>
      <c r="AA16" s="52">
        <v>24</v>
      </c>
      <c r="AB16" s="68">
        <v>25</v>
      </c>
      <c r="AC16" s="69">
        <v>26</v>
      </c>
      <c r="AD16" s="68">
        <v>27</v>
      </c>
      <c r="AE16" s="69">
        <v>28</v>
      </c>
      <c r="AF16" s="68">
        <v>29</v>
      </c>
      <c r="AG16" s="69">
        <v>30</v>
      </c>
      <c r="AH16" s="68">
        <v>31</v>
      </c>
      <c r="AI16" s="69">
        <v>32</v>
      </c>
      <c r="AJ16" s="69">
        <v>33</v>
      </c>
      <c r="AK16" s="68">
        <v>34</v>
      </c>
      <c r="AL16" s="69">
        <v>35</v>
      </c>
      <c r="AM16" s="9"/>
    </row>
    <row r="17" spans="1:39" s="7" customFormat="1" ht="14.25" customHeight="1">
      <c r="A17" s="9"/>
      <c r="B17" s="51"/>
      <c r="C17" s="51"/>
      <c r="D17" s="51"/>
      <c r="E17" s="52"/>
      <c r="F17" s="52"/>
      <c r="G17" s="52"/>
      <c r="H17" s="52"/>
      <c r="I17" s="52">
        <v>0</v>
      </c>
      <c r="J17" s="51">
        <v>8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/>
      <c r="T17" s="51"/>
      <c r="U17" s="51"/>
      <c r="V17" s="51"/>
      <c r="W17" s="51"/>
      <c r="X17" s="51"/>
      <c r="Y17" s="51"/>
      <c r="Z17" s="51"/>
      <c r="AA17" s="51"/>
      <c r="AB17" s="70" t="s">
        <v>12</v>
      </c>
      <c r="AC17" s="71" t="s">
        <v>3</v>
      </c>
      <c r="AD17" s="68"/>
      <c r="AE17" s="68">
        <v>3013.25</v>
      </c>
      <c r="AF17" s="68">
        <v>3655.8</v>
      </c>
      <c r="AG17" s="68">
        <v>1977.9</v>
      </c>
      <c r="AH17" s="68">
        <v>1977.9</v>
      </c>
      <c r="AI17" s="68">
        <v>1977.9</v>
      </c>
      <c r="AJ17" s="68">
        <v>1977.9</v>
      </c>
      <c r="AK17" s="68">
        <v>14580.65</v>
      </c>
      <c r="AL17" s="68">
        <v>2025</v>
      </c>
      <c r="AM17" s="9"/>
    </row>
    <row r="18" spans="1:39" s="34" customFormat="1" ht="51">
      <c r="A18" s="9"/>
      <c r="B18" s="44"/>
      <c r="C18" s="44"/>
      <c r="D18" s="44"/>
      <c r="E18" s="53"/>
      <c r="F18" s="53"/>
      <c r="G18" s="53"/>
      <c r="H18" s="53"/>
      <c r="I18" s="53"/>
      <c r="J18" s="49"/>
      <c r="K18" s="49"/>
      <c r="L18" s="49"/>
      <c r="M18" s="49"/>
      <c r="N18" s="49"/>
      <c r="O18" s="49"/>
      <c r="P18" s="49"/>
      <c r="Q18" s="44"/>
      <c r="R18" s="44"/>
      <c r="S18" s="49"/>
      <c r="T18" s="54"/>
      <c r="U18" s="54"/>
      <c r="V18" s="54"/>
      <c r="W18" s="54"/>
      <c r="X18" s="54"/>
      <c r="Y18" s="54"/>
      <c r="Z18" s="54"/>
      <c r="AA18" s="54"/>
      <c r="AB18" s="79" t="s">
        <v>89</v>
      </c>
      <c r="AC18" s="80"/>
      <c r="AD18" s="79"/>
      <c r="AE18" s="79"/>
      <c r="AF18" s="79"/>
      <c r="AG18" s="79"/>
      <c r="AH18" s="79"/>
      <c r="AI18" s="79"/>
      <c r="AJ18" s="79"/>
      <c r="AK18" s="79"/>
      <c r="AL18" s="79"/>
      <c r="AM18" s="9"/>
    </row>
    <row r="19" spans="1:39" s="34" customFormat="1" ht="25.5">
      <c r="A19" s="9"/>
      <c r="B19" s="44"/>
      <c r="C19" s="44"/>
      <c r="D19" s="44"/>
      <c r="E19" s="53"/>
      <c r="F19" s="53"/>
      <c r="G19" s="53"/>
      <c r="H19" s="53"/>
      <c r="I19" s="53"/>
      <c r="J19" s="49"/>
      <c r="K19" s="49"/>
      <c r="L19" s="49"/>
      <c r="M19" s="49"/>
      <c r="N19" s="49"/>
      <c r="O19" s="49"/>
      <c r="P19" s="49"/>
      <c r="Q19" s="44"/>
      <c r="R19" s="44"/>
      <c r="S19" s="49"/>
      <c r="T19" s="54"/>
      <c r="U19" s="54"/>
      <c r="V19" s="54"/>
      <c r="W19" s="54"/>
      <c r="X19" s="54"/>
      <c r="Y19" s="54"/>
      <c r="Z19" s="54"/>
      <c r="AA19" s="54"/>
      <c r="AB19" s="79" t="s">
        <v>141</v>
      </c>
      <c r="AC19" s="80" t="s">
        <v>88</v>
      </c>
      <c r="AD19" s="79"/>
      <c r="AE19" s="101">
        <v>1</v>
      </c>
      <c r="AF19" s="101">
        <v>1</v>
      </c>
      <c r="AG19" s="101">
        <v>1</v>
      </c>
      <c r="AH19" s="101">
        <v>1</v>
      </c>
      <c r="AI19" s="101">
        <v>1</v>
      </c>
      <c r="AJ19" s="101">
        <v>1</v>
      </c>
      <c r="AK19" s="101">
        <v>1</v>
      </c>
      <c r="AL19" s="79">
        <v>2025</v>
      </c>
      <c r="AM19" s="9"/>
    </row>
    <row r="20" spans="1:39" s="34" customFormat="1" ht="25.5">
      <c r="A20" s="9"/>
      <c r="B20" s="44"/>
      <c r="C20" s="44"/>
      <c r="D20" s="44"/>
      <c r="E20" s="53"/>
      <c r="F20" s="53"/>
      <c r="G20" s="53"/>
      <c r="H20" s="53"/>
      <c r="I20" s="53"/>
      <c r="J20" s="49"/>
      <c r="K20" s="49"/>
      <c r="L20" s="49"/>
      <c r="M20" s="49"/>
      <c r="N20" s="49"/>
      <c r="O20" s="49"/>
      <c r="P20" s="49"/>
      <c r="Q20" s="44"/>
      <c r="R20" s="44"/>
      <c r="S20" s="49"/>
      <c r="T20" s="54"/>
      <c r="U20" s="54"/>
      <c r="V20" s="54"/>
      <c r="W20" s="54"/>
      <c r="X20" s="54"/>
      <c r="Y20" s="54"/>
      <c r="Z20" s="54"/>
      <c r="AA20" s="54"/>
      <c r="AB20" s="79" t="s">
        <v>90</v>
      </c>
      <c r="AC20" s="80"/>
      <c r="AD20" s="79"/>
      <c r="AE20" s="79"/>
      <c r="AF20" s="79"/>
      <c r="AG20" s="79"/>
      <c r="AH20" s="79"/>
      <c r="AI20" s="79"/>
      <c r="AJ20" s="79"/>
      <c r="AK20" s="79"/>
      <c r="AL20" s="79"/>
      <c r="AM20" s="9"/>
    </row>
    <row r="21" spans="1:39" s="34" customFormat="1" ht="38.25">
      <c r="A21" s="9"/>
      <c r="B21" s="44"/>
      <c r="C21" s="44"/>
      <c r="D21" s="44"/>
      <c r="E21" s="53"/>
      <c r="F21" s="53"/>
      <c r="G21" s="53"/>
      <c r="H21" s="53"/>
      <c r="I21" s="53"/>
      <c r="J21" s="49"/>
      <c r="K21" s="49"/>
      <c r="L21" s="49"/>
      <c r="M21" s="49"/>
      <c r="N21" s="49"/>
      <c r="O21" s="49"/>
      <c r="P21" s="49"/>
      <c r="Q21" s="44"/>
      <c r="R21" s="44"/>
      <c r="S21" s="49"/>
      <c r="T21" s="54"/>
      <c r="U21" s="54"/>
      <c r="V21" s="54"/>
      <c r="W21" s="54"/>
      <c r="X21" s="54"/>
      <c r="Y21" s="54"/>
      <c r="Z21" s="54"/>
      <c r="AA21" s="54"/>
      <c r="AB21" s="79" t="s">
        <v>103</v>
      </c>
      <c r="AC21" s="80" t="s">
        <v>87</v>
      </c>
      <c r="AD21" s="79"/>
      <c r="AE21" s="101">
        <v>5</v>
      </c>
      <c r="AF21" s="101">
        <v>6</v>
      </c>
      <c r="AG21" s="101">
        <v>5</v>
      </c>
      <c r="AH21" s="101">
        <v>5</v>
      </c>
      <c r="AI21" s="101">
        <v>4</v>
      </c>
      <c r="AJ21" s="101">
        <v>4</v>
      </c>
      <c r="AK21" s="101">
        <v>29</v>
      </c>
      <c r="AL21" s="79">
        <v>2025</v>
      </c>
      <c r="AM21" s="9"/>
    </row>
    <row r="22" spans="1:39" s="34" customFormat="1" ht="38.25">
      <c r="A22" s="9"/>
      <c r="B22" s="44"/>
      <c r="C22" s="44"/>
      <c r="D22" s="44"/>
      <c r="E22" s="53"/>
      <c r="F22" s="53"/>
      <c r="G22" s="53"/>
      <c r="H22" s="53"/>
      <c r="I22" s="53"/>
      <c r="J22" s="49"/>
      <c r="K22" s="49"/>
      <c r="L22" s="49"/>
      <c r="M22" s="49"/>
      <c r="N22" s="49"/>
      <c r="O22" s="49"/>
      <c r="P22" s="49"/>
      <c r="Q22" s="44"/>
      <c r="R22" s="44"/>
      <c r="S22" s="49"/>
      <c r="T22" s="54"/>
      <c r="U22" s="54"/>
      <c r="V22" s="54"/>
      <c r="W22" s="54"/>
      <c r="X22" s="54"/>
      <c r="Y22" s="54"/>
      <c r="Z22" s="54"/>
      <c r="AA22" s="54"/>
      <c r="AB22" s="79" t="s">
        <v>98</v>
      </c>
      <c r="AC22" s="80"/>
      <c r="AD22" s="79"/>
      <c r="AE22" s="79"/>
      <c r="AF22" s="79"/>
      <c r="AG22" s="79"/>
      <c r="AH22" s="79"/>
      <c r="AI22" s="79"/>
      <c r="AJ22" s="79"/>
      <c r="AK22" s="79"/>
      <c r="AL22" s="79"/>
      <c r="AM22" s="9"/>
    </row>
    <row r="23" spans="1:39" s="34" customFormat="1" ht="25.5">
      <c r="A23" s="9"/>
      <c r="B23" s="44"/>
      <c r="C23" s="44"/>
      <c r="D23" s="44"/>
      <c r="E23" s="53"/>
      <c r="F23" s="53"/>
      <c r="G23" s="53"/>
      <c r="H23" s="53"/>
      <c r="I23" s="53"/>
      <c r="J23" s="49"/>
      <c r="K23" s="49"/>
      <c r="L23" s="49"/>
      <c r="M23" s="49"/>
      <c r="N23" s="49"/>
      <c r="O23" s="49"/>
      <c r="P23" s="49"/>
      <c r="Q23" s="44"/>
      <c r="R23" s="44"/>
      <c r="S23" s="49"/>
      <c r="T23" s="54"/>
      <c r="U23" s="54"/>
      <c r="V23" s="54"/>
      <c r="W23" s="54"/>
      <c r="X23" s="54"/>
      <c r="Y23" s="54"/>
      <c r="Z23" s="54"/>
      <c r="AA23" s="54"/>
      <c r="AB23" s="79" t="s">
        <v>142</v>
      </c>
      <c r="AC23" s="80" t="s">
        <v>87</v>
      </c>
      <c r="AD23" s="79"/>
      <c r="AE23" s="101">
        <v>4</v>
      </c>
      <c r="AF23" s="101">
        <v>4</v>
      </c>
      <c r="AG23" s="101">
        <v>4</v>
      </c>
      <c r="AH23" s="101">
        <v>4</v>
      </c>
      <c r="AI23" s="101">
        <v>4</v>
      </c>
      <c r="AJ23" s="101">
        <v>4</v>
      </c>
      <c r="AK23" s="101">
        <v>24</v>
      </c>
      <c r="AL23" s="79">
        <v>2025</v>
      </c>
      <c r="AM23" s="9"/>
    </row>
    <row r="24" spans="1:39" s="34" customFormat="1" ht="38.25">
      <c r="A24" s="9"/>
      <c r="B24" s="44"/>
      <c r="C24" s="44"/>
      <c r="D24" s="44"/>
      <c r="E24" s="53"/>
      <c r="F24" s="53"/>
      <c r="G24" s="53"/>
      <c r="H24" s="53"/>
      <c r="I24" s="53"/>
      <c r="J24" s="49"/>
      <c r="K24" s="49"/>
      <c r="L24" s="49"/>
      <c r="M24" s="49"/>
      <c r="N24" s="49"/>
      <c r="O24" s="49"/>
      <c r="P24" s="49"/>
      <c r="Q24" s="44"/>
      <c r="R24" s="44"/>
      <c r="S24" s="49"/>
      <c r="T24" s="54"/>
      <c r="U24" s="54"/>
      <c r="V24" s="54"/>
      <c r="W24" s="54"/>
      <c r="X24" s="54"/>
      <c r="Y24" s="54"/>
      <c r="Z24" s="54"/>
      <c r="AA24" s="54"/>
      <c r="AB24" s="79" t="s">
        <v>91</v>
      </c>
      <c r="AC24" s="80"/>
      <c r="AD24" s="79"/>
      <c r="AE24" s="79"/>
      <c r="AF24" s="79"/>
      <c r="AG24" s="79"/>
      <c r="AH24" s="79"/>
      <c r="AI24" s="79"/>
      <c r="AJ24" s="79"/>
      <c r="AK24" s="79"/>
      <c r="AL24" s="79"/>
      <c r="AM24" s="9"/>
    </row>
    <row r="25" spans="1:39" s="34" customFormat="1" ht="15">
      <c r="A25" s="9"/>
      <c r="B25" s="44"/>
      <c r="C25" s="44"/>
      <c r="D25" s="44"/>
      <c r="E25" s="53"/>
      <c r="F25" s="53"/>
      <c r="G25" s="53"/>
      <c r="H25" s="53"/>
      <c r="I25" s="53"/>
      <c r="J25" s="49"/>
      <c r="K25" s="49"/>
      <c r="L25" s="49"/>
      <c r="M25" s="49"/>
      <c r="N25" s="49"/>
      <c r="O25" s="49"/>
      <c r="P25" s="49"/>
      <c r="Q25" s="44"/>
      <c r="R25" s="44"/>
      <c r="S25" s="49"/>
      <c r="T25" s="54"/>
      <c r="U25" s="54"/>
      <c r="V25" s="54"/>
      <c r="W25" s="54"/>
      <c r="X25" s="54"/>
      <c r="Y25" s="54"/>
      <c r="Z25" s="54"/>
      <c r="AA25" s="54"/>
      <c r="AB25" s="79" t="s">
        <v>92</v>
      </c>
      <c r="AC25" s="80" t="s">
        <v>88</v>
      </c>
      <c r="AD25" s="79"/>
      <c r="AE25" s="79">
        <v>6</v>
      </c>
      <c r="AF25" s="79">
        <v>6</v>
      </c>
      <c r="AG25" s="79">
        <v>6</v>
      </c>
      <c r="AH25" s="79">
        <v>6</v>
      </c>
      <c r="AI25" s="79">
        <v>6</v>
      </c>
      <c r="AJ25" s="79">
        <v>6</v>
      </c>
      <c r="AK25" s="79">
        <v>3</v>
      </c>
      <c r="AL25" s="79">
        <v>2025</v>
      </c>
      <c r="AM25" s="9"/>
    </row>
    <row r="26" spans="1:39" s="34" customFormat="1" ht="25.5">
      <c r="A26" s="9"/>
      <c r="B26" s="44"/>
      <c r="C26" s="44"/>
      <c r="D26" s="44"/>
      <c r="E26" s="53"/>
      <c r="F26" s="53"/>
      <c r="G26" s="53"/>
      <c r="H26" s="53"/>
      <c r="I26" s="53"/>
      <c r="J26" s="49"/>
      <c r="K26" s="49"/>
      <c r="L26" s="49"/>
      <c r="M26" s="49"/>
      <c r="N26" s="49"/>
      <c r="O26" s="49"/>
      <c r="P26" s="49"/>
      <c r="Q26" s="44"/>
      <c r="R26" s="44"/>
      <c r="S26" s="49"/>
      <c r="T26" s="54"/>
      <c r="U26" s="54"/>
      <c r="V26" s="54"/>
      <c r="W26" s="54"/>
      <c r="X26" s="54"/>
      <c r="Y26" s="54"/>
      <c r="Z26" s="54"/>
      <c r="AA26" s="54"/>
      <c r="AB26" s="79" t="s">
        <v>143</v>
      </c>
      <c r="AC26" s="80" t="s">
        <v>88</v>
      </c>
      <c r="AD26" s="79"/>
      <c r="AE26" s="101">
        <v>5</v>
      </c>
      <c r="AF26" s="101">
        <v>5</v>
      </c>
      <c r="AG26" s="101">
        <v>5</v>
      </c>
      <c r="AH26" s="101">
        <v>5</v>
      </c>
      <c r="AI26" s="101">
        <v>5</v>
      </c>
      <c r="AJ26" s="101">
        <v>5</v>
      </c>
      <c r="AK26" s="101">
        <v>30</v>
      </c>
      <c r="AL26" s="79">
        <v>2025</v>
      </c>
      <c r="AM26" s="9"/>
    </row>
    <row r="27" spans="1:39" s="7" customFormat="1" ht="38.25">
      <c r="A27" s="9"/>
      <c r="B27" s="63">
        <v>5</v>
      </c>
      <c r="C27" s="63">
        <v>0</v>
      </c>
      <c r="D27" s="63">
        <v>1</v>
      </c>
      <c r="E27" s="64">
        <v>1</v>
      </c>
      <c r="F27" s="64">
        <v>0</v>
      </c>
      <c r="G27" s="64">
        <v>0</v>
      </c>
      <c r="H27" s="64">
        <v>3</v>
      </c>
      <c r="I27" s="64">
        <v>0</v>
      </c>
      <c r="J27" s="63">
        <v>8</v>
      </c>
      <c r="K27" s="63">
        <v>2</v>
      </c>
      <c r="L27" s="63">
        <v>1</v>
      </c>
      <c r="M27" s="63">
        <v>0</v>
      </c>
      <c r="N27" s="63">
        <v>0</v>
      </c>
      <c r="O27" s="63">
        <v>0</v>
      </c>
      <c r="P27" s="63"/>
      <c r="Q27" s="63"/>
      <c r="R27" s="63"/>
      <c r="S27" s="63"/>
      <c r="T27" s="67"/>
      <c r="U27" s="67"/>
      <c r="V27" s="67"/>
      <c r="W27" s="67"/>
      <c r="X27" s="67"/>
      <c r="Y27" s="67"/>
      <c r="Z27" s="67"/>
      <c r="AA27" s="67"/>
      <c r="AB27" s="81" t="s">
        <v>104</v>
      </c>
      <c r="AC27" s="82" t="s">
        <v>3</v>
      </c>
      <c r="AD27" s="81"/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81">
        <v>2025</v>
      </c>
      <c r="AM27" s="9"/>
    </row>
    <row r="28" spans="1:39" s="7" customFormat="1" ht="25.5">
      <c r="A28" s="9"/>
      <c r="B28" s="55">
        <v>5</v>
      </c>
      <c r="C28" s="55">
        <v>0</v>
      </c>
      <c r="D28" s="55">
        <v>1</v>
      </c>
      <c r="E28" s="56">
        <v>1</v>
      </c>
      <c r="F28" s="56">
        <v>0</v>
      </c>
      <c r="G28" s="56">
        <v>0</v>
      </c>
      <c r="H28" s="56">
        <v>3</v>
      </c>
      <c r="I28" s="56">
        <v>0</v>
      </c>
      <c r="J28" s="55">
        <v>8</v>
      </c>
      <c r="K28" s="55">
        <v>2</v>
      </c>
      <c r="L28" s="55">
        <v>1</v>
      </c>
      <c r="M28" s="55">
        <v>1</v>
      </c>
      <c r="N28" s="55">
        <v>0</v>
      </c>
      <c r="O28" s="55">
        <v>0</v>
      </c>
      <c r="P28" s="55"/>
      <c r="Q28" s="55"/>
      <c r="R28" s="55"/>
      <c r="S28" s="57"/>
      <c r="T28" s="58"/>
      <c r="U28" s="58"/>
      <c r="V28" s="58"/>
      <c r="W28" s="58"/>
      <c r="X28" s="58"/>
      <c r="Y28" s="58"/>
      <c r="Z28" s="58"/>
      <c r="AA28" s="58"/>
      <c r="AB28" s="84" t="s">
        <v>105</v>
      </c>
      <c r="AC28" s="85" t="s">
        <v>96</v>
      </c>
      <c r="AD28" s="87"/>
      <c r="AE28" s="88" t="s">
        <v>93</v>
      </c>
      <c r="AF28" s="88" t="s">
        <v>93</v>
      </c>
      <c r="AG28" s="88" t="s">
        <v>93</v>
      </c>
      <c r="AH28" s="88" t="s">
        <v>93</v>
      </c>
      <c r="AI28" s="88" t="s">
        <v>93</v>
      </c>
      <c r="AJ28" s="88" t="s">
        <v>93</v>
      </c>
      <c r="AK28" s="99" t="s">
        <v>93</v>
      </c>
      <c r="AL28" s="87">
        <v>2025</v>
      </c>
      <c r="AM28" s="9"/>
    </row>
    <row r="29" spans="1:39" s="7" customFormat="1" ht="25.5">
      <c r="A29" s="9"/>
      <c r="B29" s="44"/>
      <c r="C29" s="44"/>
      <c r="D29" s="44"/>
      <c r="E29" s="53"/>
      <c r="F29" s="53"/>
      <c r="G29" s="53"/>
      <c r="H29" s="53"/>
      <c r="I29" s="53"/>
      <c r="J29" s="44"/>
      <c r="K29" s="44"/>
      <c r="L29" s="44"/>
      <c r="M29" s="44"/>
      <c r="N29" s="44"/>
      <c r="O29" s="44"/>
      <c r="P29" s="44"/>
      <c r="Q29" s="44"/>
      <c r="R29" s="44"/>
      <c r="S29" s="49"/>
      <c r="T29" s="54"/>
      <c r="U29" s="54"/>
      <c r="V29" s="54"/>
      <c r="W29" s="54"/>
      <c r="X29" s="54"/>
      <c r="Y29" s="54"/>
      <c r="Z29" s="54"/>
      <c r="AA29" s="54"/>
      <c r="AB29" s="79" t="s">
        <v>114</v>
      </c>
      <c r="AC29" s="80" t="s">
        <v>88</v>
      </c>
      <c r="AD29" s="89"/>
      <c r="AE29" s="89">
        <v>1</v>
      </c>
      <c r="AF29" s="89">
        <v>1</v>
      </c>
      <c r="AG29" s="89">
        <v>1</v>
      </c>
      <c r="AH29" s="89">
        <v>1</v>
      </c>
      <c r="AI29" s="89">
        <v>1</v>
      </c>
      <c r="AJ29" s="89">
        <v>1</v>
      </c>
      <c r="AK29" s="89">
        <v>1</v>
      </c>
      <c r="AL29" s="90">
        <v>2025</v>
      </c>
      <c r="AM29" s="9"/>
    </row>
    <row r="30" spans="1:39" s="7" customFormat="1" ht="25.5">
      <c r="A30" s="9"/>
      <c r="B30" s="44">
        <v>5</v>
      </c>
      <c r="C30" s="44">
        <v>0</v>
      </c>
      <c r="D30" s="44">
        <v>1</v>
      </c>
      <c r="E30" s="53">
        <v>1</v>
      </c>
      <c r="F30" s="53">
        <v>0</v>
      </c>
      <c r="G30" s="53">
        <v>0</v>
      </c>
      <c r="H30" s="53">
        <v>3</v>
      </c>
      <c r="I30" s="53">
        <v>0</v>
      </c>
      <c r="J30" s="44">
        <v>8</v>
      </c>
      <c r="K30" s="44">
        <v>2</v>
      </c>
      <c r="L30" s="44">
        <v>1</v>
      </c>
      <c r="M30" s="44">
        <v>1</v>
      </c>
      <c r="N30" s="44">
        <v>0</v>
      </c>
      <c r="O30" s="44">
        <v>1</v>
      </c>
      <c r="P30" s="44"/>
      <c r="Q30" s="44"/>
      <c r="R30" s="44"/>
      <c r="S30" s="49"/>
      <c r="T30" s="54"/>
      <c r="U30" s="54"/>
      <c r="V30" s="54"/>
      <c r="W30" s="54"/>
      <c r="X30" s="54"/>
      <c r="Y30" s="54"/>
      <c r="Z30" s="54"/>
      <c r="AA30" s="54"/>
      <c r="AB30" s="91" t="s">
        <v>115</v>
      </c>
      <c r="AC30" s="80" t="s">
        <v>88</v>
      </c>
      <c r="AD30" s="89"/>
      <c r="AE30" s="89">
        <v>1</v>
      </c>
      <c r="AF30" s="89">
        <v>1</v>
      </c>
      <c r="AG30" s="89">
        <v>1</v>
      </c>
      <c r="AH30" s="89">
        <v>1</v>
      </c>
      <c r="AI30" s="89">
        <v>1</v>
      </c>
      <c r="AJ30" s="89">
        <v>1</v>
      </c>
      <c r="AK30" s="98">
        <v>1</v>
      </c>
      <c r="AL30" s="90">
        <v>2025</v>
      </c>
      <c r="AM30" s="9"/>
    </row>
    <row r="31" spans="1:39" s="7" customFormat="1" ht="25.5">
      <c r="A31" s="9"/>
      <c r="B31" s="55">
        <v>5</v>
      </c>
      <c r="C31" s="55">
        <v>0</v>
      </c>
      <c r="D31" s="55">
        <v>1</v>
      </c>
      <c r="E31" s="56">
        <v>1</v>
      </c>
      <c r="F31" s="56">
        <v>0</v>
      </c>
      <c r="G31" s="56">
        <v>0</v>
      </c>
      <c r="H31" s="56">
        <v>3</v>
      </c>
      <c r="I31" s="56">
        <v>0</v>
      </c>
      <c r="J31" s="55">
        <v>8</v>
      </c>
      <c r="K31" s="55">
        <v>2</v>
      </c>
      <c r="L31" s="55">
        <v>1</v>
      </c>
      <c r="M31" s="55">
        <v>2</v>
      </c>
      <c r="N31" s="55">
        <v>0</v>
      </c>
      <c r="O31" s="55">
        <v>0</v>
      </c>
      <c r="P31" s="55"/>
      <c r="Q31" s="55"/>
      <c r="R31" s="55"/>
      <c r="S31" s="57"/>
      <c r="T31" s="58"/>
      <c r="U31" s="58"/>
      <c r="V31" s="58"/>
      <c r="W31" s="58"/>
      <c r="X31" s="58"/>
      <c r="Y31" s="58"/>
      <c r="Z31" s="58"/>
      <c r="AA31" s="58"/>
      <c r="AB31" s="84" t="s">
        <v>116</v>
      </c>
      <c r="AC31" s="85" t="s">
        <v>3</v>
      </c>
      <c r="AD31" s="87"/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2025</v>
      </c>
      <c r="AM31" s="9"/>
    </row>
    <row r="32" spans="1:39" s="7" customFormat="1" ht="25.5">
      <c r="A32" s="9"/>
      <c r="B32" s="44"/>
      <c r="C32" s="44"/>
      <c r="D32" s="44"/>
      <c r="E32" s="53"/>
      <c r="F32" s="53"/>
      <c r="G32" s="53"/>
      <c r="H32" s="53"/>
      <c r="I32" s="53"/>
      <c r="J32" s="44"/>
      <c r="K32" s="44"/>
      <c r="L32" s="44"/>
      <c r="M32" s="44"/>
      <c r="N32" s="44"/>
      <c r="O32" s="44"/>
      <c r="P32" s="44"/>
      <c r="Q32" s="44"/>
      <c r="R32" s="44"/>
      <c r="S32" s="49"/>
      <c r="T32" s="54"/>
      <c r="U32" s="54"/>
      <c r="V32" s="54"/>
      <c r="W32" s="54"/>
      <c r="X32" s="54"/>
      <c r="Y32" s="54"/>
      <c r="Z32" s="54"/>
      <c r="AA32" s="54"/>
      <c r="AB32" s="79" t="s">
        <v>117</v>
      </c>
      <c r="AC32" s="80" t="s">
        <v>88</v>
      </c>
      <c r="AD32" s="90"/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2025</v>
      </c>
      <c r="AM32" s="9"/>
    </row>
    <row r="33" spans="1:39" s="7" customFormat="1" ht="45" customHeight="1">
      <c r="A33" s="9"/>
      <c r="B33" s="44">
        <v>5</v>
      </c>
      <c r="C33" s="44">
        <v>0</v>
      </c>
      <c r="D33" s="44">
        <v>1</v>
      </c>
      <c r="E33" s="53">
        <v>1</v>
      </c>
      <c r="F33" s="53">
        <v>0</v>
      </c>
      <c r="G33" s="53">
        <v>0</v>
      </c>
      <c r="H33" s="53">
        <v>3</v>
      </c>
      <c r="I33" s="53">
        <v>0</v>
      </c>
      <c r="J33" s="44">
        <v>8</v>
      </c>
      <c r="K33" s="44">
        <v>2</v>
      </c>
      <c r="L33" s="44">
        <v>1</v>
      </c>
      <c r="M33" s="44">
        <v>2</v>
      </c>
      <c r="N33" s="44">
        <v>0</v>
      </c>
      <c r="O33" s="44">
        <v>1</v>
      </c>
      <c r="P33" s="44"/>
      <c r="Q33" s="44"/>
      <c r="R33" s="44"/>
      <c r="S33" s="49"/>
      <c r="T33" s="54"/>
      <c r="U33" s="54"/>
      <c r="V33" s="54"/>
      <c r="W33" s="54"/>
      <c r="X33" s="54"/>
      <c r="Y33" s="54"/>
      <c r="Z33" s="54"/>
      <c r="AA33" s="54"/>
      <c r="AB33" s="79" t="s">
        <v>140</v>
      </c>
      <c r="AC33" s="80" t="s">
        <v>95</v>
      </c>
      <c r="AD33" s="90"/>
      <c r="AE33" s="89" t="s">
        <v>93</v>
      </c>
      <c r="AF33" s="89" t="s">
        <v>93</v>
      </c>
      <c r="AG33" s="89" t="s">
        <v>93</v>
      </c>
      <c r="AH33" s="89" t="s">
        <v>93</v>
      </c>
      <c r="AI33" s="89" t="s">
        <v>93</v>
      </c>
      <c r="AJ33" s="89" t="s">
        <v>93</v>
      </c>
      <c r="AK33" s="89" t="s">
        <v>93</v>
      </c>
      <c r="AL33" s="90">
        <v>2025</v>
      </c>
      <c r="AM33" s="9"/>
    </row>
    <row r="34" spans="1:39" s="7" customFormat="1" ht="38.25">
      <c r="A34" s="9"/>
      <c r="B34" s="44"/>
      <c r="C34" s="44"/>
      <c r="D34" s="44"/>
      <c r="E34" s="53"/>
      <c r="F34" s="53"/>
      <c r="G34" s="53"/>
      <c r="H34" s="53"/>
      <c r="I34" s="53"/>
      <c r="J34" s="44"/>
      <c r="K34" s="44"/>
      <c r="L34" s="44"/>
      <c r="M34" s="44"/>
      <c r="N34" s="44"/>
      <c r="O34" s="44"/>
      <c r="P34" s="44"/>
      <c r="Q34" s="44"/>
      <c r="R34" s="44"/>
      <c r="S34" s="49"/>
      <c r="T34" s="54"/>
      <c r="U34" s="54"/>
      <c r="V34" s="54"/>
      <c r="W34" s="54"/>
      <c r="X34" s="54"/>
      <c r="Y34" s="54"/>
      <c r="Z34" s="54"/>
      <c r="AA34" s="54"/>
      <c r="AB34" s="102" t="s">
        <v>119</v>
      </c>
      <c r="AC34" s="103" t="s">
        <v>88</v>
      </c>
      <c r="AD34" s="104"/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2025</v>
      </c>
      <c r="AM34" s="9"/>
    </row>
    <row r="35" spans="1:39" s="7" customFormat="1" ht="25.5">
      <c r="A35" s="9"/>
      <c r="B35" s="44"/>
      <c r="C35" s="44"/>
      <c r="D35" s="44"/>
      <c r="E35" s="53"/>
      <c r="F35" s="53"/>
      <c r="G35" s="53"/>
      <c r="H35" s="53"/>
      <c r="I35" s="53"/>
      <c r="J35" s="44"/>
      <c r="K35" s="44"/>
      <c r="L35" s="44"/>
      <c r="M35" s="44"/>
      <c r="N35" s="44"/>
      <c r="O35" s="44"/>
      <c r="P35" s="44"/>
      <c r="Q35" s="44"/>
      <c r="R35" s="44"/>
      <c r="S35" s="49"/>
      <c r="T35" s="54"/>
      <c r="U35" s="54"/>
      <c r="V35" s="54"/>
      <c r="W35" s="54"/>
      <c r="X35" s="54"/>
      <c r="Y35" s="54"/>
      <c r="Z35" s="54"/>
      <c r="AA35" s="54"/>
      <c r="AB35" s="102" t="s">
        <v>127</v>
      </c>
      <c r="AC35" s="103" t="s">
        <v>88</v>
      </c>
      <c r="AD35" s="104"/>
      <c r="AE35" s="104">
        <v>2</v>
      </c>
      <c r="AF35" s="104">
        <v>2</v>
      </c>
      <c r="AG35" s="104">
        <v>3</v>
      </c>
      <c r="AH35" s="104">
        <v>3</v>
      </c>
      <c r="AI35" s="104">
        <v>4</v>
      </c>
      <c r="AJ35" s="104">
        <v>4</v>
      </c>
      <c r="AK35" s="104">
        <v>18</v>
      </c>
      <c r="AL35" s="104"/>
      <c r="AM35" s="9"/>
    </row>
    <row r="36" spans="1:39" s="7" customFormat="1" ht="36.75" customHeight="1">
      <c r="A36" s="9"/>
      <c r="B36" s="44">
        <v>5</v>
      </c>
      <c r="C36" s="44">
        <v>0</v>
      </c>
      <c r="D36" s="44">
        <v>1</v>
      </c>
      <c r="E36" s="53">
        <v>1</v>
      </c>
      <c r="F36" s="53">
        <v>0</v>
      </c>
      <c r="G36" s="53">
        <v>0</v>
      </c>
      <c r="H36" s="53">
        <v>3</v>
      </c>
      <c r="I36" s="53">
        <v>0</v>
      </c>
      <c r="J36" s="44">
        <v>8</v>
      </c>
      <c r="K36" s="44">
        <v>2</v>
      </c>
      <c r="L36" s="44">
        <v>1</v>
      </c>
      <c r="M36" s="44">
        <v>2</v>
      </c>
      <c r="N36" s="44">
        <v>0</v>
      </c>
      <c r="O36" s="44">
        <v>2</v>
      </c>
      <c r="P36" s="44"/>
      <c r="Q36" s="44"/>
      <c r="R36" s="44"/>
      <c r="S36" s="49"/>
      <c r="T36" s="54"/>
      <c r="U36" s="54"/>
      <c r="V36" s="54"/>
      <c r="W36" s="54"/>
      <c r="X36" s="54"/>
      <c r="Y36" s="54"/>
      <c r="Z36" s="54"/>
      <c r="AA36" s="54"/>
      <c r="AB36" s="79" t="s">
        <v>118</v>
      </c>
      <c r="AC36" s="80" t="s">
        <v>11</v>
      </c>
      <c r="AD36" s="90"/>
      <c r="AE36" s="89" t="s">
        <v>93</v>
      </c>
      <c r="AF36" s="89" t="s">
        <v>93</v>
      </c>
      <c r="AG36" s="89" t="s">
        <v>93</v>
      </c>
      <c r="AH36" s="89" t="s">
        <v>93</v>
      </c>
      <c r="AI36" s="89" t="s">
        <v>93</v>
      </c>
      <c r="AJ36" s="89" t="s">
        <v>93</v>
      </c>
      <c r="AK36" s="89" t="s">
        <v>93</v>
      </c>
      <c r="AL36" s="90">
        <v>2025</v>
      </c>
      <c r="AM36" s="9"/>
    </row>
    <row r="37" spans="1:39" s="7" customFormat="1" ht="29.25" customHeight="1">
      <c r="A37" s="9"/>
      <c r="B37" s="44"/>
      <c r="C37" s="44"/>
      <c r="D37" s="44"/>
      <c r="E37" s="53"/>
      <c r="F37" s="53"/>
      <c r="G37" s="53"/>
      <c r="H37" s="53"/>
      <c r="I37" s="53"/>
      <c r="J37" s="44"/>
      <c r="K37" s="44"/>
      <c r="L37" s="44"/>
      <c r="M37" s="44"/>
      <c r="N37" s="44"/>
      <c r="O37" s="44"/>
      <c r="P37" s="44"/>
      <c r="Q37" s="44"/>
      <c r="R37" s="44"/>
      <c r="S37" s="49"/>
      <c r="T37" s="54"/>
      <c r="U37" s="54"/>
      <c r="V37" s="54"/>
      <c r="W37" s="54"/>
      <c r="X37" s="54"/>
      <c r="Y37" s="54"/>
      <c r="Z37" s="54"/>
      <c r="AA37" s="54"/>
      <c r="AB37" s="79" t="s">
        <v>128</v>
      </c>
      <c r="AC37" s="80" t="s">
        <v>88</v>
      </c>
      <c r="AD37" s="90"/>
      <c r="AE37" s="90">
        <v>2</v>
      </c>
      <c r="AF37" s="90">
        <v>3</v>
      </c>
      <c r="AG37" s="90">
        <v>3</v>
      </c>
      <c r="AH37" s="90">
        <v>4</v>
      </c>
      <c r="AI37" s="90">
        <v>4</v>
      </c>
      <c r="AJ37" s="90">
        <v>4</v>
      </c>
      <c r="AK37" s="90">
        <v>20</v>
      </c>
      <c r="AL37" s="90">
        <v>2025</v>
      </c>
      <c r="AM37" s="9"/>
    </row>
    <row r="38" spans="1:39" s="7" customFormat="1" ht="41.25" customHeight="1">
      <c r="A38" s="9"/>
      <c r="B38" s="44">
        <v>5</v>
      </c>
      <c r="C38" s="44">
        <v>0</v>
      </c>
      <c r="D38" s="44">
        <v>1</v>
      </c>
      <c r="E38" s="53">
        <v>1</v>
      </c>
      <c r="F38" s="53">
        <v>0</v>
      </c>
      <c r="G38" s="53">
        <v>0</v>
      </c>
      <c r="H38" s="53">
        <v>3</v>
      </c>
      <c r="I38" s="53">
        <v>0</v>
      </c>
      <c r="J38" s="44">
        <v>8</v>
      </c>
      <c r="K38" s="44">
        <v>2</v>
      </c>
      <c r="L38" s="44">
        <v>1</v>
      </c>
      <c r="M38" s="44">
        <v>2</v>
      </c>
      <c r="N38" s="44">
        <v>0</v>
      </c>
      <c r="O38" s="44">
        <v>3</v>
      </c>
      <c r="P38" s="44"/>
      <c r="Q38" s="44"/>
      <c r="R38" s="44"/>
      <c r="S38" s="49"/>
      <c r="T38" s="54"/>
      <c r="U38" s="54"/>
      <c r="V38" s="54"/>
      <c r="W38" s="54"/>
      <c r="X38" s="54"/>
      <c r="Y38" s="54"/>
      <c r="Z38" s="54"/>
      <c r="AA38" s="54"/>
      <c r="AB38" s="79" t="s">
        <v>149</v>
      </c>
      <c r="AC38" s="80" t="s">
        <v>95</v>
      </c>
      <c r="AD38" s="90"/>
      <c r="AE38" s="89" t="s">
        <v>93</v>
      </c>
      <c r="AF38" s="89" t="s">
        <v>93</v>
      </c>
      <c r="AG38" s="89" t="s">
        <v>93</v>
      </c>
      <c r="AH38" s="89" t="s">
        <v>93</v>
      </c>
      <c r="AI38" s="89" t="s">
        <v>93</v>
      </c>
      <c r="AJ38" s="89" t="s">
        <v>93</v>
      </c>
      <c r="AK38" s="89" t="s">
        <v>93</v>
      </c>
      <c r="AL38" s="90">
        <v>2025</v>
      </c>
      <c r="AM38" s="9"/>
    </row>
    <row r="39" spans="1:39" s="7" customFormat="1" ht="29.25" customHeight="1">
      <c r="A39" s="9"/>
      <c r="B39" s="63">
        <v>5</v>
      </c>
      <c r="C39" s="63">
        <v>0</v>
      </c>
      <c r="D39" s="63">
        <v>1</v>
      </c>
      <c r="E39" s="64">
        <v>1</v>
      </c>
      <c r="F39" s="64">
        <v>0</v>
      </c>
      <c r="G39" s="64">
        <v>0</v>
      </c>
      <c r="H39" s="64">
        <v>4</v>
      </c>
      <c r="I39" s="64">
        <v>0</v>
      </c>
      <c r="J39" s="63">
        <v>8</v>
      </c>
      <c r="K39" s="63">
        <v>3</v>
      </c>
      <c r="L39" s="63">
        <v>0</v>
      </c>
      <c r="M39" s="63">
        <v>1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5"/>
      <c r="T39" s="66"/>
      <c r="U39" s="66"/>
      <c r="V39" s="66"/>
      <c r="W39" s="66"/>
      <c r="X39" s="66"/>
      <c r="Y39" s="66"/>
      <c r="Z39" s="66"/>
      <c r="AA39" s="66"/>
      <c r="AB39" s="81" t="s">
        <v>106</v>
      </c>
      <c r="AC39" s="82" t="s">
        <v>3</v>
      </c>
      <c r="AD39" s="92"/>
      <c r="AE39" s="92">
        <v>2796.5</v>
      </c>
      <c r="AF39" s="92">
        <v>3355.8</v>
      </c>
      <c r="AG39" s="92">
        <v>1677.9</v>
      </c>
      <c r="AH39" s="92">
        <v>1677.9</v>
      </c>
      <c r="AI39" s="92">
        <v>1677.9</v>
      </c>
      <c r="AJ39" s="92">
        <f>$AI$39</f>
        <v>1677.9</v>
      </c>
      <c r="AK39" s="83">
        <v>12863.9</v>
      </c>
      <c r="AL39" s="92">
        <v>2025</v>
      </c>
      <c r="AM39" s="9"/>
    </row>
    <row r="40" spans="1:39" s="7" customFormat="1" ht="29.25" customHeight="1">
      <c r="A40" s="9"/>
      <c r="B40" s="55">
        <v>5</v>
      </c>
      <c r="C40" s="55">
        <v>0</v>
      </c>
      <c r="D40" s="55">
        <v>1</v>
      </c>
      <c r="E40" s="56">
        <v>1</v>
      </c>
      <c r="F40" s="56">
        <v>0</v>
      </c>
      <c r="G40" s="56">
        <v>0</v>
      </c>
      <c r="H40" s="56">
        <v>4</v>
      </c>
      <c r="I40" s="56">
        <v>0</v>
      </c>
      <c r="J40" s="55">
        <v>8</v>
      </c>
      <c r="K40" s="55">
        <v>3</v>
      </c>
      <c r="L40" s="55">
        <v>0</v>
      </c>
      <c r="M40" s="55">
        <v>1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7"/>
      <c r="T40" s="58"/>
      <c r="U40" s="58"/>
      <c r="V40" s="58"/>
      <c r="W40" s="58"/>
      <c r="X40" s="58"/>
      <c r="Y40" s="58"/>
      <c r="Z40" s="58"/>
      <c r="AA40" s="58"/>
      <c r="AB40" s="84" t="s">
        <v>107</v>
      </c>
      <c r="AC40" s="85" t="s">
        <v>3</v>
      </c>
      <c r="AD40" s="87"/>
      <c r="AE40" s="87">
        <v>2796.9</v>
      </c>
      <c r="AF40" s="87">
        <v>3355.8</v>
      </c>
      <c r="AG40" s="87">
        <v>1677.9</v>
      </c>
      <c r="AH40" s="87">
        <v>1677.9</v>
      </c>
      <c r="AI40" s="87">
        <v>1677.9</v>
      </c>
      <c r="AJ40" s="87">
        <v>1677.9</v>
      </c>
      <c r="AK40" s="86">
        <v>12863.9</v>
      </c>
      <c r="AL40" s="87">
        <v>2025</v>
      </c>
      <c r="AM40" s="9"/>
    </row>
    <row r="41" spans="1:39" s="7" customFormat="1" ht="29.25" customHeight="1">
      <c r="A41" s="9"/>
      <c r="B41" s="55"/>
      <c r="C41" s="55"/>
      <c r="D41" s="55"/>
      <c r="E41" s="56"/>
      <c r="F41" s="56"/>
      <c r="G41" s="56"/>
      <c r="H41" s="56"/>
      <c r="I41" s="56"/>
      <c r="J41" s="55"/>
      <c r="K41" s="55"/>
      <c r="L41" s="55"/>
      <c r="M41" s="55"/>
      <c r="N41" s="55"/>
      <c r="O41" s="55"/>
      <c r="P41" s="55"/>
      <c r="Q41" s="55"/>
      <c r="R41" s="55"/>
      <c r="S41" s="57"/>
      <c r="T41" s="58"/>
      <c r="U41" s="58"/>
      <c r="V41" s="58"/>
      <c r="W41" s="58"/>
      <c r="X41" s="58"/>
      <c r="Y41" s="58"/>
      <c r="Z41" s="58"/>
      <c r="AA41" s="58"/>
      <c r="AB41" s="84" t="s">
        <v>144</v>
      </c>
      <c r="AC41" s="85" t="s">
        <v>95</v>
      </c>
      <c r="AD41" s="87"/>
      <c r="AE41" s="87" t="s">
        <v>93</v>
      </c>
      <c r="AF41" s="87" t="s">
        <v>93</v>
      </c>
      <c r="AG41" s="87" t="s">
        <v>93</v>
      </c>
      <c r="AH41" s="87" t="s">
        <v>93</v>
      </c>
      <c r="AI41" s="87" t="s">
        <v>93</v>
      </c>
      <c r="AJ41" s="87" t="s">
        <v>93</v>
      </c>
      <c r="AK41" s="86" t="s">
        <v>93</v>
      </c>
      <c r="AL41" s="87">
        <v>2025</v>
      </c>
      <c r="AM41" s="9"/>
    </row>
    <row r="42" spans="1:39" s="7" customFormat="1" ht="29.25" customHeight="1">
      <c r="A42" s="9"/>
      <c r="B42" s="55"/>
      <c r="C42" s="55"/>
      <c r="D42" s="55"/>
      <c r="E42" s="56"/>
      <c r="F42" s="56"/>
      <c r="G42" s="56"/>
      <c r="H42" s="56"/>
      <c r="I42" s="56"/>
      <c r="J42" s="55"/>
      <c r="K42" s="55"/>
      <c r="L42" s="55"/>
      <c r="M42" s="55"/>
      <c r="N42" s="55"/>
      <c r="O42" s="55"/>
      <c r="P42" s="55"/>
      <c r="Q42" s="55"/>
      <c r="R42" s="55"/>
      <c r="S42" s="57"/>
      <c r="T42" s="58"/>
      <c r="U42" s="58"/>
      <c r="V42" s="58"/>
      <c r="W42" s="58"/>
      <c r="X42" s="58"/>
      <c r="Y42" s="58"/>
      <c r="Z42" s="58"/>
      <c r="AA42" s="58"/>
      <c r="AB42" s="84" t="s">
        <v>120</v>
      </c>
      <c r="AC42" s="85" t="s">
        <v>95</v>
      </c>
      <c r="AD42" s="87"/>
      <c r="AE42" s="87" t="s">
        <v>93</v>
      </c>
      <c r="AF42" s="87" t="s">
        <v>93</v>
      </c>
      <c r="AG42" s="87" t="s">
        <v>93</v>
      </c>
      <c r="AH42" s="87" t="s">
        <v>93</v>
      </c>
      <c r="AI42" s="87" t="s">
        <v>93</v>
      </c>
      <c r="AJ42" s="87" t="s">
        <v>93</v>
      </c>
      <c r="AK42" s="86" t="s">
        <v>93</v>
      </c>
      <c r="AL42" s="87"/>
      <c r="AM42" s="9"/>
    </row>
    <row r="43" spans="1:39" s="7" customFormat="1" ht="29.25" customHeight="1">
      <c r="A43" s="9"/>
      <c r="B43" s="44"/>
      <c r="C43" s="44"/>
      <c r="D43" s="44"/>
      <c r="E43" s="53"/>
      <c r="F43" s="53"/>
      <c r="G43" s="53"/>
      <c r="H43" s="53"/>
      <c r="I43" s="53"/>
      <c r="J43" s="44"/>
      <c r="K43" s="44"/>
      <c r="L43" s="44"/>
      <c r="M43" s="44"/>
      <c r="N43" s="44"/>
      <c r="O43" s="44"/>
      <c r="P43" s="44"/>
      <c r="Q43" s="44"/>
      <c r="R43" s="44"/>
      <c r="S43" s="49"/>
      <c r="T43" s="54"/>
      <c r="U43" s="54"/>
      <c r="V43" s="54"/>
      <c r="W43" s="54"/>
      <c r="X43" s="54"/>
      <c r="Y43" s="54"/>
      <c r="Z43" s="54"/>
      <c r="AA43" s="54"/>
      <c r="AB43" s="79" t="s">
        <v>129</v>
      </c>
      <c r="AC43" s="80" t="s">
        <v>88</v>
      </c>
      <c r="AD43" s="90"/>
      <c r="AE43" s="90">
        <v>5</v>
      </c>
      <c r="AF43" s="90">
        <v>6</v>
      </c>
      <c r="AG43" s="90">
        <v>5</v>
      </c>
      <c r="AH43" s="90">
        <v>5</v>
      </c>
      <c r="AI43" s="90">
        <v>4</v>
      </c>
      <c r="AJ43" s="90">
        <v>4</v>
      </c>
      <c r="AK43" s="98">
        <v>29</v>
      </c>
      <c r="AL43" s="90"/>
      <c r="AM43" s="9"/>
    </row>
    <row r="44" spans="1:39" s="7" customFormat="1" ht="29.25" customHeight="1">
      <c r="A44" s="9"/>
      <c r="B44" s="44"/>
      <c r="C44" s="44"/>
      <c r="D44" s="44"/>
      <c r="E44" s="53"/>
      <c r="F44" s="53"/>
      <c r="G44" s="53"/>
      <c r="H44" s="53"/>
      <c r="I44" s="53"/>
      <c r="J44" s="44"/>
      <c r="K44" s="44"/>
      <c r="L44" s="44"/>
      <c r="M44" s="44"/>
      <c r="N44" s="44"/>
      <c r="O44" s="44"/>
      <c r="P44" s="44"/>
      <c r="Q44" s="44"/>
      <c r="R44" s="44"/>
      <c r="S44" s="49"/>
      <c r="T44" s="54"/>
      <c r="U44" s="54"/>
      <c r="V44" s="54"/>
      <c r="W44" s="54"/>
      <c r="X44" s="54"/>
      <c r="Y44" s="54"/>
      <c r="Z44" s="54"/>
      <c r="AA44" s="54"/>
      <c r="AB44" s="102" t="s">
        <v>130</v>
      </c>
      <c r="AC44" s="103" t="s">
        <v>88</v>
      </c>
      <c r="AD44" s="104"/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2025</v>
      </c>
      <c r="AM44" s="9"/>
    </row>
    <row r="45" spans="1:39" s="7" customFormat="1" ht="83.25" customHeight="1">
      <c r="A45" s="9"/>
      <c r="B45" s="44">
        <v>5</v>
      </c>
      <c r="C45" s="44">
        <v>0</v>
      </c>
      <c r="D45" s="44">
        <v>1</v>
      </c>
      <c r="E45" s="53">
        <v>1</v>
      </c>
      <c r="F45" s="53">
        <v>0</v>
      </c>
      <c r="G45" s="53">
        <v>0</v>
      </c>
      <c r="H45" s="53">
        <v>4</v>
      </c>
      <c r="I45" s="53">
        <v>0</v>
      </c>
      <c r="J45" s="44">
        <v>8</v>
      </c>
      <c r="K45" s="44">
        <v>3</v>
      </c>
      <c r="L45" s="44">
        <v>0</v>
      </c>
      <c r="M45" s="44">
        <v>1</v>
      </c>
      <c r="N45" s="44" t="s">
        <v>101</v>
      </c>
      <c r="O45" s="44">
        <v>0</v>
      </c>
      <c r="P45" s="44">
        <v>8</v>
      </c>
      <c r="Q45" s="44">
        <v>2</v>
      </c>
      <c r="R45" s="44">
        <v>0</v>
      </c>
      <c r="S45" s="49"/>
      <c r="T45" s="54"/>
      <c r="U45" s="54"/>
      <c r="V45" s="54"/>
      <c r="W45" s="54"/>
      <c r="X45" s="54"/>
      <c r="Y45" s="54"/>
      <c r="Z45" s="54"/>
      <c r="AA45" s="54"/>
      <c r="AB45" s="79" t="s">
        <v>121</v>
      </c>
      <c r="AC45" s="80" t="s">
        <v>3</v>
      </c>
      <c r="AD45" s="90"/>
      <c r="AE45" s="90">
        <v>2796.5</v>
      </c>
      <c r="AF45" s="90">
        <v>3355.8</v>
      </c>
      <c r="AG45" s="90">
        <v>1677.9</v>
      </c>
      <c r="AH45" s="90">
        <v>1677.9</v>
      </c>
      <c r="AI45" s="90">
        <v>1677.9</v>
      </c>
      <c r="AJ45" s="90">
        <v>1677.9</v>
      </c>
      <c r="AK45" s="93">
        <v>12863.9</v>
      </c>
      <c r="AL45" s="90">
        <v>2025</v>
      </c>
      <c r="AM45" s="9"/>
    </row>
    <row r="46" spans="1:39" s="7" customFormat="1" ht="29.25" customHeight="1">
      <c r="A46" s="9"/>
      <c r="B46" s="55">
        <v>5</v>
      </c>
      <c r="C46" s="55">
        <v>0</v>
      </c>
      <c r="D46" s="55">
        <v>1</v>
      </c>
      <c r="E46" s="56">
        <v>1</v>
      </c>
      <c r="F46" s="56">
        <v>0</v>
      </c>
      <c r="G46" s="56">
        <v>0</v>
      </c>
      <c r="H46" s="56">
        <v>4</v>
      </c>
      <c r="I46" s="56">
        <v>0</v>
      </c>
      <c r="J46" s="55">
        <v>8</v>
      </c>
      <c r="K46" s="55">
        <v>3</v>
      </c>
      <c r="L46" s="55">
        <v>0</v>
      </c>
      <c r="M46" s="55">
        <v>2</v>
      </c>
      <c r="N46" s="55">
        <v>2</v>
      </c>
      <c r="O46" s="55">
        <v>0</v>
      </c>
      <c r="P46" s="55">
        <v>0</v>
      </c>
      <c r="Q46" s="55">
        <v>0</v>
      </c>
      <c r="R46" s="55">
        <v>0</v>
      </c>
      <c r="S46" s="57"/>
      <c r="T46" s="58"/>
      <c r="U46" s="58"/>
      <c r="V46" s="58"/>
      <c r="W46" s="58"/>
      <c r="X46" s="58"/>
      <c r="Y46" s="58"/>
      <c r="Z46" s="58"/>
      <c r="AA46" s="58"/>
      <c r="AB46" s="84" t="s">
        <v>122</v>
      </c>
      <c r="AC46" s="85" t="s">
        <v>95</v>
      </c>
      <c r="AD46" s="87"/>
      <c r="AE46" s="88" t="s">
        <v>93</v>
      </c>
      <c r="AF46" s="88" t="s">
        <v>93</v>
      </c>
      <c r="AG46" s="88" t="s">
        <v>93</v>
      </c>
      <c r="AH46" s="88" t="s">
        <v>93</v>
      </c>
      <c r="AI46" s="88" t="s">
        <v>93</v>
      </c>
      <c r="AJ46" s="88" t="s">
        <v>93</v>
      </c>
      <c r="AK46" s="88" t="s">
        <v>93</v>
      </c>
      <c r="AL46" s="87">
        <v>2025</v>
      </c>
      <c r="AM46" s="9"/>
    </row>
    <row r="47" spans="1:39" s="7" customFormat="1" ht="29.25" customHeight="1">
      <c r="A47" s="9"/>
      <c r="B47" s="55"/>
      <c r="C47" s="55"/>
      <c r="D47" s="55"/>
      <c r="E47" s="56"/>
      <c r="F47" s="56"/>
      <c r="G47" s="56"/>
      <c r="H47" s="56"/>
      <c r="I47" s="56"/>
      <c r="J47" s="55"/>
      <c r="K47" s="55"/>
      <c r="L47" s="55"/>
      <c r="M47" s="55"/>
      <c r="N47" s="55"/>
      <c r="O47" s="55"/>
      <c r="P47" s="55"/>
      <c r="Q47" s="55"/>
      <c r="R47" s="55"/>
      <c r="S47" s="57"/>
      <c r="T47" s="58"/>
      <c r="U47" s="58"/>
      <c r="V47" s="58"/>
      <c r="W47" s="58"/>
      <c r="X47" s="58"/>
      <c r="Y47" s="58"/>
      <c r="Z47" s="58"/>
      <c r="AA47" s="58"/>
      <c r="AB47" s="84" t="s">
        <v>131</v>
      </c>
      <c r="AC47" s="85" t="s">
        <v>87</v>
      </c>
      <c r="AD47" s="87"/>
      <c r="AE47" s="88">
        <v>5</v>
      </c>
      <c r="AF47" s="88">
        <v>6</v>
      </c>
      <c r="AG47" s="88">
        <v>5</v>
      </c>
      <c r="AH47" s="88">
        <v>5</v>
      </c>
      <c r="AI47" s="88">
        <v>4</v>
      </c>
      <c r="AJ47" s="88">
        <v>4</v>
      </c>
      <c r="AK47" s="88">
        <v>29</v>
      </c>
      <c r="AL47" s="87">
        <v>2025</v>
      </c>
      <c r="AM47" s="9"/>
    </row>
    <row r="48" spans="1:39" s="7" customFormat="1" ht="38.25">
      <c r="A48" s="9"/>
      <c r="B48" s="61">
        <v>5</v>
      </c>
      <c r="C48" s="61">
        <v>0</v>
      </c>
      <c r="D48" s="61">
        <v>1</v>
      </c>
      <c r="E48" s="62">
        <v>1</v>
      </c>
      <c r="F48" s="62">
        <v>0</v>
      </c>
      <c r="G48" s="62">
        <v>0</v>
      </c>
      <c r="H48" s="62">
        <v>4</v>
      </c>
      <c r="I48" s="62">
        <v>0</v>
      </c>
      <c r="J48" s="61">
        <v>8</v>
      </c>
      <c r="K48" s="61">
        <v>3</v>
      </c>
      <c r="L48" s="61">
        <v>0</v>
      </c>
      <c r="M48" s="61">
        <v>2</v>
      </c>
      <c r="N48" s="61">
        <v>2</v>
      </c>
      <c r="O48" s="61">
        <v>0</v>
      </c>
      <c r="P48" s="61">
        <v>0</v>
      </c>
      <c r="Q48" s="44">
        <v>2</v>
      </c>
      <c r="R48" s="44">
        <v>0</v>
      </c>
      <c r="S48" s="49"/>
      <c r="T48" s="54"/>
      <c r="U48" s="54"/>
      <c r="V48" s="54"/>
      <c r="W48" s="54"/>
      <c r="X48" s="54"/>
      <c r="Y48" s="54"/>
      <c r="Z48" s="54"/>
      <c r="AA48" s="54"/>
      <c r="AB48" s="79" t="s">
        <v>123</v>
      </c>
      <c r="AC48" s="80" t="s">
        <v>95</v>
      </c>
      <c r="AD48" s="90"/>
      <c r="AE48" s="89" t="s">
        <v>93</v>
      </c>
      <c r="AF48" s="89" t="s">
        <v>93</v>
      </c>
      <c r="AG48" s="89" t="s">
        <v>93</v>
      </c>
      <c r="AH48" s="89" t="s">
        <v>93</v>
      </c>
      <c r="AI48" s="89" t="s">
        <v>93</v>
      </c>
      <c r="AJ48" s="89" t="s">
        <v>93</v>
      </c>
      <c r="AK48" s="89" t="s">
        <v>93</v>
      </c>
      <c r="AL48" s="90">
        <v>2025</v>
      </c>
      <c r="AM48" s="9"/>
    </row>
    <row r="49" spans="1:39" s="7" customFormat="1" ht="25.5">
      <c r="A49" s="9"/>
      <c r="B49" s="63">
        <v>5</v>
      </c>
      <c r="C49" s="63">
        <v>0</v>
      </c>
      <c r="D49" s="63">
        <v>1</v>
      </c>
      <c r="E49" s="64">
        <v>1</v>
      </c>
      <c r="F49" s="64">
        <v>0</v>
      </c>
      <c r="G49" s="64">
        <v>0</v>
      </c>
      <c r="H49" s="64">
        <v>3</v>
      </c>
      <c r="I49" s="64">
        <v>0</v>
      </c>
      <c r="J49" s="63">
        <v>8</v>
      </c>
      <c r="K49" s="63">
        <v>4</v>
      </c>
      <c r="L49" s="63">
        <v>8</v>
      </c>
      <c r="M49" s="63">
        <v>0</v>
      </c>
      <c r="N49" s="63">
        <v>0</v>
      </c>
      <c r="O49" s="63">
        <v>0</v>
      </c>
      <c r="P49" s="63"/>
      <c r="Q49" s="63"/>
      <c r="R49" s="63"/>
      <c r="S49" s="65"/>
      <c r="T49" s="66"/>
      <c r="U49" s="66"/>
      <c r="V49" s="66"/>
      <c r="W49" s="66"/>
      <c r="X49" s="66"/>
      <c r="Y49" s="66"/>
      <c r="Z49" s="66"/>
      <c r="AA49" s="66"/>
      <c r="AB49" s="81" t="s">
        <v>108</v>
      </c>
      <c r="AC49" s="82" t="s">
        <v>3</v>
      </c>
      <c r="AD49" s="81"/>
      <c r="AE49" s="95">
        <v>0</v>
      </c>
      <c r="AF49" s="100">
        <v>0</v>
      </c>
      <c r="AG49" s="100">
        <v>0</v>
      </c>
      <c r="AH49" s="100">
        <v>0</v>
      </c>
      <c r="AI49" s="100">
        <v>0</v>
      </c>
      <c r="AJ49" s="100">
        <v>0</v>
      </c>
      <c r="AK49" s="100">
        <v>0</v>
      </c>
      <c r="AL49" s="81">
        <v>2025</v>
      </c>
      <c r="AM49" s="9"/>
    </row>
    <row r="50" spans="1:39" s="7" customFormat="1" ht="25.5">
      <c r="A50" s="9"/>
      <c r="B50" s="55">
        <v>5</v>
      </c>
      <c r="C50" s="55">
        <v>0</v>
      </c>
      <c r="D50" s="55">
        <v>1</v>
      </c>
      <c r="E50" s="56">
        <v>1</v>
      </c>
      <c r="F50" s="56">
        <v>0</v>
      </c>
      <c r="G50" s="56">
        <v>0</v>
      </c>
      <c r="H50" s="56">
        <v>3</v>
      </c>
      <c r="I50" s="56">
        <v>0</v>
      </c>
      <c r="J50" s="55">
        <v>8</v>
      </c>
      <c r="K50" s="55">
        <v>4</v>
      </c>
      <c r="L50" s="55">
        <v>8</v>
      </c>
      <c r="M50" s="55">
        <v>1</v>
      </c>
      <c r="N50" s="55">
        <v>0</v>
      </c>
      <c r="O50" s="55">
        <v>0</v>
      </c>
      <c r="P50" s="55"/>
      <c r="Q50" s="55"/>
      <c r="R50" s="55"/>
      <c r="S50" s="57"/>
      <c r="T50" s="58"/>
      <c r="U50" s="58"/>
      <c r="V50" s="58"/>
      <c r="W50" s="58"/>
      <c r="X50" s="58"/>
      <c r="Y50" s="58"/>
      <c r="Z50" s="58"/>
      <c r="AA50" s="58"/>
      <c r="AB50" s="84" t="s">
        <v>109</v>
      </c>
      <c r="AC50" s="85" t="s">
        <v>95</v>
      </c>
      <c r="AD50" s="84"/>
      <c r="AE50" s="99" t="s">
        <v>93</v>
      </c>
      <c r="AF50" s="99" t="s">
        <v>93</v>
      </c>
      <c r="AG50" s="99" t="s">
        <v>93</v>
      </c>
      <c r="AH50" s="99" t="s">
        <v>93</v>
      </c>
      <c r="AI50" s="99" t="s">
        <v>93</v>
      </c>
      <c r="AJ50" s="99" t="s">
        <v>93</v>
      </c>
      <c r="AK50" s="96" t="s">
        <v>93</v>
      </c>
      <c r="AL50" s="84">
        <v>2025</v>
      </c>
      <c r="AM50" s="9"/>
    </row>
    <row r="51" spans="1:39" s="7" customFormat="1" ht="25.5">
      <c r="A51" s="9"/>
      <c r="B51" s="44"/>
      <c r="C51" s="44"/>
      <c r="D51" s="44"/>
      <c r="E51" s="53"/>
      <c r="F51" s="53"/>
      <c r="G51" s="53"/>
      <c r="H51" s="53"/>
      <c r="I51" s="53"/>
      <c r="J51" s="44"/>
      <c r="K51" s="44"/>
      <c r="L51" s="44"/>
      <c r="M51" s="44"/>
      <c r="N51" s="44"/>
      <c r="O51" s="44"/>
      <c r="P51" s="44"/>
      <c r="Q51" s="44"/>
      <c r="R51" s="44"/>
      <c r="S51" s="49"/>
      <c r="T51" s="54"/>
      <c r="U51" s="54"/>
      <c r="V51" s="54"/>
      <c r="W51" s="54"/>
      <c r="X51" s="54"/>
      <c r="Y51" s="54"/>
      <c r="Z51" s="54"/>
      <c r="AA51" s="54"/>
      <c r="AB51" s="79" t="s">
        <v>145</v>
      </c>
      <c r="AC51" s="80" t="s">
        <v>88</v>
      </c>
      <c r="AD51" s="79"/>
      <c r="AE51" s="101">
        <v>16</v>
      </c>
      <c r="AF51" s="101">
        <v>16</v>
      </c>
      <c r="AG51" s="101">
        <v>16</v>
      </c>
      <c r="AH51" s="101">
        <v>16</v>
      </c>
      <c r="AI51" s="101">
        <v>16</v>
      </c>
      <c r="AJ51" s="101">
        <v>16</v>
      </c>
      <c r="AK51" s="101">
        <v>16</v>
      </c>
      <c r="AL51" s="79">
        <v>2025</v>
      </c>
      <c r="AM51" s="9"/>
    </row>
    <row r="52" spans="1:39" s="7" customFormat="1" ht="25.5">
      <c r="A52" s="9"/>
      <c r="B52" s="44">
        <v>5</v>
      </c>
      <c r="C52" s="44">
        <v>0</v>
      </c>
      <c r="D52" s="44">
        <v>1</v>
      </c>
      <c r="E52" s="53">
        <v>1</v>
      </c>
      <c r="F52" s="53">
        <v>0</v>
      </c>
      <c r="G52" s="53">
        <v>0</v>
      </c>
      <c r="H52" s="53">
        <v>3</v>
      </c>
      <c r="I52" s="53">
        <v>0</v>
      </c>
      <c r="J52" s="44">
        <v>8</v>
      </c>
      <c r="K52" s="44">
        <v>4</v>
      </c>
      <c r="L52" s="44">
        <v>8</v>
      </c>
      <c r="M52" s="44">
        <v>1</v>
      </c>
      <c r="N52" s="44">
        <v>0</v>
      </c>
      <c r="O52" s="44">
        <v>1</v>
      </c>
      <c r="P52" s="44"/>
      <c r="Q52" s="44"/>
      <c r="R52" s="44"/>
      <c r="S52" s="49"/>
      <c r="T52" s="54"/>
      <c r="U52" s="54"/>
      <c r="V52" s="54"/>
      <c r="W52" s="54"/>
      <c r="X52" s="54"/>
      <c r="Y52" s="54"/>
      <c r="Z52" s="54"/>
      <c r="AA52" s="54"/>
      <c r="AB52" s="79" t="s">
        <v>124</v>
      </c>
      <c r="AC52" s="94" t="s">
        <v>3</v>
      </c>
      <c r="AD52" s="79"/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98">
        <v>0</v>
      </c>
      <c r="AL52" s="79">
        <v>2025</v>
      </c>
      <c r="AM52" s="9"/>
    </row>
    <row r="53" spans="1:39" s="7" customFormat="1" ht="25.5">
      <c r="A53" s="9"/>
      <c r="B53" s="44"/>
      <c r="C53" s="44"/>
      <c r="D53" s="44"/>
      <c r="E53" s="53"/>
      <c r="F53" s="53"/>
      <c r="G53" s="53"/>
      <c r="H53" s="53"/>
      <c r="I53" s="53"/>
      <c r="J53" s="44"/>
      <c r="K53" s="44"/>
      <c r="L53" s="44"/>
      <c r="M53" s="44"/>
      <c r="N53" s="44"/>
      <c r="O53" s="44"/>
      <c r="P53" s="44"/>
      <c r="Q53" s="44"/>
      <c r="R53" s="44"/>
      <c r="S53" s="49"/>
      <c r="T53" s="54"/>
      <c r="U53" s="54"/>
      <c r="V53" s="54"/>
      <c r="W53" s="54"/>
      <c r="X53" s="54"/>
      <c r="Y53" s="54"/>
      <c r="Z53" s="54"/>
      <c r="AA53" s="54"/>
      <c r="AB53" s="102" t="s">
        <v>125</v>
      </c>
      <c r="AC53" s="103" t="s">
        <v>3</v>
      </c>
      <c r="AD53" s="102"/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2">
        <v>0</v>
      </c>
      <c r="AM53" s="9"/>
    </row>
    <row r="54" spans="1:39" s="7" customFormat="1" ht="25.5">
      <c r="A54" s="9"/>
      <c r="B54" s="55">
        <v>5</v>
      </c>
      <c r="C54" s="55">
        <v>0</v>
      </c>
      <c r="D54" s="55">
        <v>1</v>
      </c>
      <c r="E54" s="56">
        <v>1</v>
      </c>
      <c r="F54" s="56">
        <v>0</v>
      </c>
      <c r="G54" s="56">
        <v>0</v>
      </c>
      <c r="H54" s="56">
        <v>3</v>
      </c>
      <c r="I54" s="56">
        <v>0</v>
      </c>
      <c r="J54" s="55">
        <v>8</v>
      </c>
      <c r="K54" s="55">
        <v>4</v>
      </c>
      <c r="L54" s="55">
        <v>8</v>
      </c>
      <c r="M54" s="55">
        <v>2</v>
      </c>
      <c r="N54" s="55">
        <v>0</v>
      </c>
      <c r="O54" s="55">
        <v>0</v>
      </c>
      <c r="P54" s="55"/>
      <c r="Q54" s="55"/>
      <c r="R54" s="55"/>
      <c r="S54" s="57"/>
      <c r="T54" s="58"/>
      <c r="U54" s="58"/>
      <c r="V54" s="58"/>
      <c r="W54" s="58"/>
      <c r="X54" s="58"/>
      <c r="Y54" s="58"/>
      <c r="Z54" s="58"/>
      <c r="AA54" s="58"/>
      <c r="AB54" s="106" t="s">
        <v>148</v>
      </c>
      <c r="AC54" s="85" t="s">
        <v>88</v>
      </c>
      <c r="AD54" s="84"/>
      <c r="AE54" s="99">
        <v>0</v>
      </c>
      <c r="AF54" s="99">
        <v>0</v>
      </c>
      <c r="AG54" s="99">
        <v>0</v>
      </c>
      <c r="AH54" s="99">
        <v>0</v>
      </c>
      <c r="AI54" s="99">
        <v>0</v>
      </c>
      <c r="AJ54" s="99">
        <v>0</v>
      </c>
      <c r="AK54" s="99">
        <v>0</v>
      </c>
      <c r="AL54" s="84">
        <v>2025</v>
      </c>
      <c r="AM54" s="9"/>
    </row>
    <row r="55" spans="1:39" s="7" customFormat="1" ht="38.25">
      <c r="A55" s="9"/>
      <c r="B55" s="44">
        <v>5</v>
      </c>
      <c r="C55" s="44">
        <v>0</v>
      </c>
      <c r="D55" s="44">
        <v>1</v>
      </c>
      <c r="E55" s="53">
        <v>1</v>
      </c>
      <c r="F55" s="53">
        <v>0</v>
      </c>
      <c r="G55" s="53">
        <v>0</v>
      </c>
      <c r="H55" s="53">
        <v>3</v>
      </c>
      <c r="I55" s="53">
        <v>0</v>
      </c>
      <c r="J55" s="44">
        <v>8</v>
      </c>
      <c r="K55" s="44">
        <v>4</v>
      </c>
      <c r="L55" s="44">
        <v>8</v>
      </c>
      <c r="M55" s="44">
        <v>2</v>
      </c>
      <c r="N55" s="44">
        <v>0</v>
      </c>
      <c r="O55" s="44">
        <v>1</v>
      </c>
      <c r="P55" s="44"/>
      <c r="Q55" s="44"/>
      <c r="R55" s="44"/>
      <c r="S55" s="49"/>
      <c r="T55" s="54"/>
      <c r="U55" s="54"/>
      <c r="V55" s="54"/>
      <c r="W55" s="54"/>
      <c r="X55" s="54"/>
      <c r="Y55" s="54"/>
      <c r="Z55" s="54"/>
      <c r="AA55" s="54"/>
      <c r="AB55" s="79" t="s">
        <v>126</v>
      </c>
      <c r="AC55" s="80" t="s">
        <v>11</v>
      </c>
      <c r="AD55" s="79"/>
      <c r="AE55" s="101" t="s">
        <v>93</v>
      </c>
      <c r="AF55" s="101" t="s">
        <v>93</v>
      </c>
      <c r="AG55" s="101" t="s">
        <v>93</v>
      </c>
      <c r="AH55" s="101" t="s">
        <v>94</v>
      </c>
      <c r="AI55" s="101" t="s">
        <v>93</v>
      </c>
      <c r="AJ55" s="101" t="s">
        <v>93</v>
      </c>
      <c r="AK55" s="101" t="s">
        <v>93</v>
      </c>
      <c r="AL55" s="79">
        <v>2025</v>
      </c>
      <c r="AM55" s="9"/>
    </row>
    <row r="56" spans="1:39" s="7" customFormat="1" ht="25.5">
      <c r="A56" s="9"/>
      <c r="B56" s="44"/>
      <c r="C56" s="44"/>
      <c r="D56" s="44"/>
      <c r="E56" s="53"/>
      <c r="F56" s="53"/>
      <c r="G56" s="53"/>
      <c r="H56" s="53"/>
      <c r="I56" s="53"/>
      <c r="J56" s="44"/>
      <c r="K56" s="44"/>
      <c r="L56" s="44"/>
      <c r="M56" s="44"/>
      <c r="N56" s="44"/>
      <c r="O56" s="44"/>
      <c r="P56" s="44"/>
      <c r="Q56" s="44"/>
      <c r="R56" s="44"/>
      <c r="S56" s="49"/>
      <c r="T56" s="54"/>
      <c r="U56" s="54"/>
      <c r="V56" s="54"/>
      <c r="W56" s="54"/>
      <c r="X56" s="54"/>
      <c r="Y56" s="54"/>
      <c r="Z56" s="54"/>
      <c r="AA56" s="54"/>
      <c r="AB56" s="79" t="s">
        <v>146</v>
      </c>
      <c r="AC56" s="80" t="s">
        <v>87</v>
      </c>
      <c r="AD56" s="79"/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79">
        <v>2025</v>
      </c>
      <c r="AM56" s="9"/>
    </row>
    <row r="57" spans="1:39" s="7" customFormat="1" ht="38.25">
      <c r="A57" s="9"/>
      <c r="B57" s="44">
        <v>5</v>
      </c>
      <c r="C57" s="44">
        <v>0</v>
      </c>
      <c r="D57" s="44">
        <v>1</v>
      </c>
      <c r="E57" s="53">
        <v>1</v>
      </c>
      <c r="F57" s="53">
        <v>0</v>
      </c>
      <c r="G57" s="53">
        <v>0</v>
      </c>
      <c r="H57" s="53">
        <v>3</v>
      </c>
      <c r="I57" s="53">
        <v>0</v>
      </c>
      <c r="J57" s="44">
        <v>8</v>
      </c>
      <c r="K57" s="44">
        <v>4</v>
      </c>
      <c r="L57" s="44">
        <v>8</v>
      </c>
      <c r="M57" s="44">
        <v>2</v>
      </c>
      <c r="N57" s="44">
        <v>0</v>
      </c>
      <c r="O57" s="44">
        <v>2</v>
      </c>
      <c r="P57" s="44"/>
      <c r="Q57" s="44"/>
      <c r="R57" s="44"/>
      <c r="S57" s="49"/>
      <c r="T57" s="54"/>
      <c r="U57" s="54"/>
      <c r="V57" s="54"/>
      <c r="W57" s="54"/>
      <c r="X57" s="54"/>
      <c r="Y57" s="54"/>
      <c r="Z57" s="54"/>
      <c r="AA57" s="54"/>
      <c r="AB57" s="79" t="s">
        <v>132</v>
      </c>
      <c r="AC57" s="80" t="s">
        <v>11</v>
      </c>
      <c r="AD57" s="79"/>
      <c r="AE57" s="101" t="s">
        <v>93</v>
      </c>
      <c r="AF57" s="101" t="s">
        <v>93</v>
      </c>
      <c r="AG57" s="101" t="s">
        <v>93</v>
      </c>
      <c r="AH57" s="101" t="s">
        <v>93</v>
      </c>
      <c r="AI57" s="101" t="s">
        <v>93</v>
      </c>
      <c r="AJ57" s="101" t="s">
        <v>93</v>
      </c>
      <c r="AK57" s="101" t="s">
        <v>93</v>
      </c>
      <c r="AL57" s="79">
        <v>2025</v>
      </c>
      <c r="AM57" s="9"/>
    </row>
    <row r="58" spans="1:39" s="7" customFormat="1" ht="25.5">
      <c r="A58" s="9"/>
      <c r="B58" s="63">
        <v>5</v>
      </c>
      <c r="C58" s="63">
        <v>0</v>
      </c>
      <c r="D58" s="63">
        <v>1</v>
      </c>
      <c r="E58" s="64">
        <v>1</v>
      </c>
      <c r="F58" s="64">
        <v>0</v>
      </c>
      <c r="G58" s="64">
        <v>0</v>
      </c>
      <c r="H58" s="64">
        <v>3</v>
      </c>
      <c r="I58" s="64">
        <v>0</v>
      </c>
      <c r="J58" s="63">
        <v>8</v>
      </c>
      <c r="K58" s="63">
        <v>5</v>
      </c>
      <c r="L58" s="63">
        <v>1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5"/>
      <c r="T58" s="66"/>
      <c r="U58" s="66"/>
      <c r="V58" s="66"/>
      <c r="W58" s="66"/>
      <c r="X58" s="66"/>
      <c r="Y58" s="66"/>
      <c r="Z58" s="66"/>
      <c r="AA58" s="66"/>
      <c r="AB58" s="81" t="s">
        <v>110</v>
      </c>
      <c r="AC58" s="82" t="s">
        <v>3</v>
      </c>
      <c r="AD58" s="81"/>
      <c r="AE58" s="100">
        <v>216.75</v>
      </c>
      <c r="AF58" s="100">
        <v>300</v>
      </c>
      <c r="AG58" s="100">
        <v>300</v>
      </c>
      <c r="AH58" s="100">
        <v>300</v>
      </c>
      <c r="AI58" s="100">
        <v>300</v>
      </c>
      <c r="AJ58" s="100">
        <v>300</v>
      </c>
      <c r="AK58" s="100">
        <f>SUM(AE58:AJ58)</f>
        <v>1716.75</v>
      </c>
      <c r="AL58" s="95">
        <v>2025</v>
      </c>
      <c r="AM58" s="9"/>
    </row>
    <row r="59" spans="1:39" s="7" customFormat="1" ht="38.25">
      <c r="A59" s="9"/>
      <c r="B59" s="55">
        <v>5</v>
      </c>
      <c r="C59" s="55">
        <v>0</v>
      </c>
      <c r="D59" s="55">
        <v>1</v>
      </c>
      <c r="E59" s="56">
        <v>1</v>
      </c>
      <c r="F59" s="56">
        <v>0</v>
      </c>
      <c r="G59" s="56">
        <v>0</v>
      </c>
      <c r="H59" s="56">
        <v>3</v>
      </c>
      <c r="I59" s="56">
        <v>0</v>
      </c>
      <c r="J59" s="55">
        <v>8</v>
      </c>
      <c r="K59" s="55">
        <v>5</v>
      </c>
      <c r="L59" s="55">
        <v>1</v>
      </c>
      <c r="M59" s="55">
        <v>1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7"/>
      <c r="T59" s="58"/>
      <c r="U59" s="58"/>
      <c r="V59" s="58"/>
      <c r="W59" s="58"/>
      <c r="X59" s="58"/>
      <c r="Y59" s="58"/>
      <c r="Z59" s="58"/>
      <c r="AA59" s="58"/>
      <c r="AB59" s="84" t="s">
        <v>111</v>
      </c>
      <c r="AC59" s="85" t="s">
        <v>3</v>
      </c>
      <c r="AD59" s="87"/>
      <c r="AE59" s="88">
        <v>116.75</v>
      </c>
      <c r="AF59" s="88">
        <v>200</v>
      </c>
      <c r="AG59" s="88">
        <v>200</v>
      </c>
      <c r="AH59" s="88">
        <v>200</v>
      </c>
      <c r="AI59" s="88">
        <v>200</v>
      </c>
      <c r="AJ59" s="88">
        <v>200</v>
      </c>
      <c r="AK59" s="99">
        <f>SUM(AE59:AJ59)</f>
        <v>1116.75</v>
      </c>
      <c r="AL59" s="87">
        <v>2025</v>
      </c>
      <c r="AM59" s="9"/>
    </row>
    <row r="60" spans="1:39" s="7" customFormat="1" ht="25.5">
      <c r="A60" s="9"/>
      <c r="B60" s="44"/>
      <c r="C60" s="44"/>
      <c r="D60" s="44"/>
      <c r="E60" s="53"/>
      <c r="F60" s="53"/>
      <c r="G60" s="53"/>
      <c r="H60" s="53"/>
      <c r="I60" s="53"/>
      <c r="J60" s="49"/>
      <c r="K60" s="49"/>
      <c r="L60" s="49"/>
      <c r="M60" s="49"/>
      <c r="N60" s="49"/>
      <c r="O60" s="49"/>
      <c r="P60" s="49"/>
      <c r="Q60" s="44"/>
      <c r="R60" s="44"/>
      <c r="S60" s="49"/>
      <c r="T60" s="54"/>
      <c r="U60" s="54"/>
      <c r="V60" s="54"/>
      <c r="W60" s="54"/>
      <c r="X60" s="54"/>
      <c r="Y60" s="54"/>
      <c r="Z60" s="54"/>
      <c r="AA60" s="54"/>
      <c r="AB60" s="79" t="s">
        <v>133</v>
      </c>
      <c r="AC60" s="80" t="s">
        <v>88</v>
      </c>
      <c r="AD60" s="90"/>
      <c r="AE60" s="90">
        <v>6</v>
      </c>
      <c r="AF60" s="90">
        <v>6</v>
      </c>
      <c r="AG60" s="90">
        <v>6</v>
      </c>
      <c r="AH60" s="90">
        <v>6</v>
      </c>
      <c r="AI60" s="90">
        <v>6</v>
      </c>
      <c r="AJ60" s="90">
        <v>6</v>
      </c>
      <c r="AK60" s="90">
        <v>36</v>
      </c>
      <c r="AL60" s="90">
        <v>2025</v>
      </c>
      <c r="AM60" s="9"/>
    </row>
    <row r="61" spans="1:39" s="7" customFormat="1" ht="25.5">
      <c r="A61" s="9"/>
      <c r="B61" s="44">
        <v>5</v>
      </c>
      <c r="C61" s="44">
        <v>0</v>
      </c>
      <c r="D61" s="44">
        <v>1</v>
      </c>
      <c r="E61" s="53">
        <v>1</v>
      </c>
      <c r="F61" s="53">
        <v>0</v>
      </c>
      <c r="G61" s="53">
        <v>0</v>
      </c>
      <c r="H61" s="53">
        <v>3</v>
      </c>
      <c r="I61" s="53">
        <v>0</v>
      </c>
      <c r="J61" s="44">
        <v>8</v>
      </c>
      <c r="K61" s="44">
        <v>5</v>
      </c>
      <c r="L61" s="44">
        <v>1</v>
      </c>
      <c r="M61" s="44">
        <v>1</v>
      </c>
      <c r="N61" s="44">
        <v>0</v>
      </c>
      <c r="O61" s="44">
        <v>2</v>
      </c>
      <c r="P61" s="44">
        <v>0</v>
      </c>
      <c r="Q61" s="44">
        <v>0</v>
      </c>
      <c r="R61" s="44">
        <v>0</v>
      </c>
      <c r="S61" s="49"/>
      <c r="T61" s="54"/>
      <c r="U61" s="54"/>
      <c r="V61" s="54"/>
      <c r="W61" s="54"/>
      <c r="X61" s="54"/>
      <c r="Y61" s="54"/>
      <c r="Z61" s="54"/>
      <c r="AA61" s="54"/>
      <c r="AB61" s="79" t="s">
        <v>135</v>
      </c>
      <c r="AC61" s="80" t="s">
        <v>95</v>
      </c>
      <c r="AD61" s="90"/>
      <c r="AE61" s="89" t="s">
        <v>93</v>
      </c>
      <c r="AF61" s="89" t="s">
        <v>93</v>
      </c>
      <c r="AG61" s="89" t="s">
        <v>93</v>
      </c>
      <c r="AH61" s="89" t="s">
        <v>93</v>
      </c>
      <c r="AI61" s="89" t="s">
        <v>93</v>
      </c>
      <c r="AJ61" s="89" t="s">
        <v>93</v>
      </c>
      <c r="AK61" s="89" t="s">
        <v>93</v>
      </c>
      <c r="AL61" s="90">
        <v>2025</v>
      </c>
      <c r="AM61" s="9"/>
    </row>
    <row r="62" spans="1:39" s="7" customFormat="1" ht="25.5">
      <c r="A62" s="9"/>
      <c r="B62" s="44"/>
      <c r="C62" s="44"/>
      <c r="D62" s="44"/>
      <c r="E62" s="53"/>
      <c r="F62" s="53"/>
      <c r="G62" s="53"/>
      <c r="H62" s="53"/>
      <c r="I62" s="53"/>
      <c r="J62" s="49"/>
      <c r="K62" s="49"/>
      <c r="L62" s="49"/>
      <c r="M62" s="49"/>
      <c r="N62" s="49"/>
      <c r="O62" s="49"/>
      <c r="P62" s="49"/>
      <c r="Q62" s="44"/>
      <c r="R62" s="44"/>
      <c r="S62" s="49"/>
      <c r="T62" s="54"/>
      <c r="U62" s="54"/>
      <c r="V62" s="54"/>
      <c r="W62" s="54"/>
      <c r="X62" s="54"/>
      <c r="Y62" s="54"/>
      <c r="Z62" s="54"/>
      <c r="AA62" s="54"/>
      <c r="AB62" s="79" t="s">
        <v>134</v>
      </c>
      <c r="AC62" s="80" t="s">
        <v>88</v>
      </c>
      <c r="AD62" s="90"/>
      <c r="AE62" s="90">
        <v>6</v>
      </c>
      <c r="AF62" s="90">
        <v>6</v>
      </c>
      <c r="AG62" s="90">
        <v>6</v>
      </c>
      <c r="AH62" s="90">
        <v>6</v>
      </c>
      <c r="AI62" s="90">
        <v>6</v>
      </c>
      <c r="AJ62" s="90">
        <v>6</v>
      </c>
      <c r="AK62" s="90">
        <v>36</v>
      </c>
      <c r="AL62" s="90">
        <v>2025</v>
      </c>
      <c r="AM62" s="9"/>
    </row>
    <row r="63" spans="1:39" s="7" customFormat="1" ht="15">
      <c r="A63" s="9"/>
      <c r="B63" s="44">
        <v>5</v>
      </c>
      <c r="C63" s="44">
        <v>0</v>
      </c>
      <c r="D63" s="44">
        <v>1</v>
      </c>
      <c r="E63" s="53">
        <v>1</v>
      </c>
      <c r="F63" s="53">
        <v>0</v>
      </c>
      <c r="G63" s="53">
        <v>0</v>
      </c>
      <c r="H63" s="53">
        <v>3</v>
      </c>
      <c r="I63" s="53">
        <v>0</v>
      </c>
      <c r="J63" s="44">
        <v>8</v>
      </c>
      <c r="K63" s="44">
        <v>5</v>
      </c>
      <c r="L63" s="44">
        <v>0</v>
      </c>
      <c r="M63" s="44">
        <v>1</v>
      </c>
      <c r="N63" s="44">
        <v>2</v>
      </c>
      <c r="O63" s="44">
        <v>0</v>
      </c>
      <c r="P63" s="44">
        <v>0</v>
      </c>
      <c r="Q63" s="44">
        <v>1</v>
      </c>
      <c r="R63" s="44" t="s">
        <v>102</v>
      </c>
      <c r="S63" s="49"/>
      <c r="T63" s="54"/>
      <c r="U63" s="54"/>
      <c r="V63" s="54"/>
      <c r="W63" s="54"/>
      <c r="X63" s="54"/>
      <c r="Y63" s="54"/>
      <c r="Z63" s="54"/>
      <c r="AA63" s="54"/>
      <c r="AB63" s="79" t="s">
        <v>147</v>
      </c>
      <c r="AC63" s="94" t="s">
        <v>95</v>
      </c>
      <c r="AD63" s="90"/>
      <c r="AE63" s="90" t="s">
        <v>93</v>
      </c>
      <c r="AF63" s="90" t="s">
        <v>93</v>
      </c>
      <c r="AG63" s="90" t="s">
        <v>93</v>
      </c>
      <c r="AH63" s="90" t="s">
        <v>93</v>
      </c>
      <c r="AI63" s="90" t="s">
        <v>93</v>
      </c>
      <c r="AJ63" s="90" t="s">
        <v>93</v>
      </c>
      <c r="AK63" s="90" t="s">
        <v>93</v>
      </c>
      <c r="AL63" s="90">
        <v>2025</v>
      </c>
      <c r="AM63" s="9"/>
    </row>
    <row r="64" spans="1:39" s="7" customFormat="1" ht="38.25">
      <c r="A64" s="9"/>
      <c r="B64" s="55">
        <v>5</v>
      </c>
      <c r="C64" s="55">
        <v>0</v>
      </c>
      <c r="D64" s="55">
        <v>1</v>
      </c>
      <c r="E64" s="56">
        <v>1</v>
      </c>
      <c r="F64" s="56">
        <v>0</v>
      </c>
      <c r="G64" s="56">
        <v>0</v>
      </c>
      <c r="H64" s="56">
        <v>3</v>
      </c>
      <c r="I64" s="56">
        <v>0</v>
      </c>
      <c r="J64" s="55">
        <v>8</v>
      </c>
      <c r="K64" s="55">
        <v>5</v>
      </c>
      <c r="L64" s="55">
        <v>0</v>
      </c>
      <c r="M64" s="55">
        <v>2</v>
      </c>
      <c r="N64" s="55">
        <v>2</v>
      </c>
      <c r="O64" s="55">
        <v>0</v>
      </c>
      <c r="P64" s="55">
        <v>0</v>
      </c>
      <c r="Q64" s="55">
        <v>0</v>
      </c>
      <c r="R64" s="55">
        <v>0</v>
      </c>
      <c r="S64" s="57"/>
      <c r="T64" s="58"/>
      <c r="U64" s="58"/>
      <c r="V64" s="58"/>
      <c r="W64" s="58"/>
      <c r="X64" s="58"/>
      <c r="Y64" s="58"/>
      <c r="Z64" s="58"/>
      <c r="AA64" s="58"/>
      <c r="AB64" s="84" t="s">
        <v>112</v>
      </c>
      <c r="AC64" s="85" t="s">
        <v>3</v>
      </c>
      <c r="AD64" s="87"/>
      <c r="AE64" s="87">
        <v>100</v>
      </c>
      <c r="AF64" s="87">
        <v>100</v>
      </c>
      <c r="AG64" s="87">
        <v>100</v>
      </c>
      <c r="AH64" s="87">
        <v>100</v>
      </c>
      <c r="AI64" s="87">
        <v>100</v>
      </c>
      <c r="AJ64" s="87">
        <v>100</v>
      </c>
      <c r="AK64" s="99">
        <v>600</v>
      </c>
      <c r="AL64" s="87">
        <v>2025</v>
      </c>
      <c r="AM64" s="9"/>
    </row>
    <row r="65" spans="1:39" s="7" customFormat="1" ht="25.5">
      <c r="A65" s="9"/>
      <c r="B65" s="44"/>
      <c r="C65" s="44"/>
      <c r="D65" s="44"/>
      <c r="E65" s="53"/>
      <c r="F65" s="53"/>
      <c r="G65" s="53"/>
      <c r="H65" s="53"/>
      <c r="I65" s="53"/>
      <c r="J65" s="49"/>
      <c r="K65" s="49"/>
      <c r="L65" s="49"/>
      <c r="M65" s="49"/>
      <c r="N65" s="49"/>
      <c r="O65" s="49"/>
      <c r="P65" s="49"/>
      <c r="Q65" s="44"/>
      <c r="R65" s="44"/>
      <c r="S65" s="49"/>
      <c r="T65" s="54"/>
      <c r="U65" s="54"/>
      <c r="V65" s="54"/>
      <c r="W65" s="54"/>
      <c r="X65" s="54"/>
      <c r="Y65" s="54"/>
      <c r="Z65" s="54"/>
      <c r="AA65" s="54"/>
      <c r="AB65" s="79" t="s">
        <v>137</v>
      </c>
      <c r="AC65" s="80" t="s">
        <v>88</v>
      </c>
      <c r="AD65" s="90"/>
      <c r="AE65" s="89">
        <v>7</v>
      </c>
      <c r="AF65" s="89">
        <v>7</v>
      </c>
      <c r="AG65" s="89">
        <v>7</v>
      </c>
      <c r="AH65" s="89">
        <v>7</v>
      </c>
      <c r="AI65" s="89">
        <v>7</v>
      </c>
      <c r="AJ65" s="89">
        <v>7</v>
      </c>
      <c r="AK65" s="89">
        <v>42</v>
      </c>
      <c r="AL65" s="90">
        <v>2025</v>
      </c>
      <c r="AM65" s="9"/>
    </row>
    <row r="66" spans="1:39" s="7" customFormat="1" ht="38.25">
      <c r="A66" s="9"/>
      <c r="B66" s="44">
        <v>5</v>
      </c>
      <c r="C66" s="44">
        <v>0</v>
      </c>
      <c r="D66" s="44">
        <v>1</v>
      </c>
      <c r="E66" s="53">
        <v>1</v>
      </c>
      <c r="F66" s="53">
        <v>0</v>
      </c>
      <c r="G66" s="53">
        <v>0</v>
      </c>
      <c r="H66" s="53">
        <v>3</v>
      </c>
      <c r="I66" s="53">
        <v>0</v>
      </c>
      <c r="J66" s="44">
        <v>8</v>
      </c>
      <c r="K66" s="44">
        <v>5</v>
      </c>
      <c r="L66" s="44">
        <v>0</v>
      </c>
      <c r="M66" s="44">
        <v>2</v>
      </c>
      <c r="N66" s="44">
        <v>2</v>
      </c>
      <c r="O66" s="44">
        <v>0</v>
      </c>
      <c r="P66" s="44">
        <v>0</v>
      </c>
      <c r="Q66" s="44">
        <v>1</v>
      </c>
      <c r="R66" s="44" t="s">
        <v>102</v>
      </c>
      <c r="S66" s="49"/>
      <c r="T66" s="54"/>
      <c r="U66" s="54"/>
      <c r="V66" s="54"/>
      <c r="W66" s="54"/>
      <c r="X66" s="54"/>
      <c r="Y66" s="54"/>
      <c r="Z66" s="54"/>
      <c r="AA66" s="54"/>
      <c r="AB66" s="79" t="s">
        <v>138</v>
      </c>
      <c r="AC66" s="80" t="s">
        <v>3</v>
      </c>
      <c r="AD66" s="90"/>
      <c r="AE66" s="89">
        <v>100</v>
      </c>
      <c r="AF66" s="89">
        <v>100</v>
      </c>
      <c r="AG66" s="89">
        <v>100</v>
      </c>
      <c r="AH66" s="89">
        <v>100</v>
      </c>
      <c r="AI66" s="89">
        <v>100</v>
      </c>
      <c r="AJ66" s="89">
        <v>100</v>
      </c>
      <c r="AK66" s="98">
        <f>SUM(AE66:AJ66)</f>
        <v>600</v>
      </c>
      <c r="AL66" s="90">
        <v>2025</v>
      </c>
      <c r="AM66" s="9"/>
    </row>
    <row r="67" spans="1:39" s="7" customFormat="1" ht="25.5">
      <c r="A67" s="9"/>
      <c r="B67" s="44"/>
      <c r="C67" s="44"/>
      <c r="D67" s="44"/>
      <c r="E67" s="53"/>
      <c r="F67" s="53"/>
      <c r="G67" s="53"/>
      <c r="H67" s="53"/>
      <c r="I67" s="53"/>
      <c r="J67" s="49"/>
      <c r="K67" s="49"/>
      <c r="L67" s="49"/>
      <c r="M67" s="49"/>
      <c r="N67" s="49"/>
      <c r="O67" s="49"/>
      <c r="P67" s="49"/>
      <c r="Q67" s="44"/>
      <c r="R67" s="44"/>
      <c r="S67" s="49"/>
      <c r="T67" s="54"/>
      <c r="U67" s="54"/>
      <c r="V67" s="54"/>
      <c r="W67" s="54"/>
      <c r="X67" s="54"/>
      <c r="Y67" s="54"/>
      <c r="Z67" s="54"/>
      <c r="AA67" s="54"/>
      <c r="AB67" s="79" t="s">
        <v>136</v>
      </c>
      <c r="AC67" s="80" t="s">
        <v>88</v>
      </c>
      <c r="AD67" s="90"/>
      <c r="AE67" s="89">
        <v>5</v>
      </c>
      <c r="AF67" s="89">
        <v>5</v>
      </c>
      <c r="AG67" s="89">
        <v>5</v>
      </c>
      <c r="AH67" s="89">
        <v>5</v>
      </c>
      <c r="AI67" s="89">
        <v>5</v>
      </c>
      <c r="AJ67" s="89">
        <v>5</v>
      </c>
      <c r="AK67" s="89">
        <v>30</v>
      </c>
      <c r="AL67" s="90">
        <v>2025</v>
      </c>
      <c r="AM67" s="9"/>
    </row>
    <row r="68" spans="1:38" s="34" customFormat="1" ht="39">
      <c r="A68" s="10"/>
      <c r="B68" s="44">
        <v>5</v>
      </c>
      <c r="C68" s="44">
        <v>0</v>
      </c>
      <c r="D68" s="44">
        <v>1</v>
      </c>
      <c r="E68" s="53">
        <v>1</v>
      </c>
      <c r="F68" s="53">
        <v>0</v>
      </c>
      <c r="G68" s="53">
        <v>0</v>
      </c>
      <c r="H68" s="53">
        <v>3</v>
      </c>
      <c r="I68" s="53">
        <v>0</v>
      </c>
      <c r="J68" s="44">
        <v>8</v>
      </c>
      <c r="K68" s="44">
        <v>5</v>
      </c>
      <c r="L68" s="44">
        <v>0</v>
      </c>
      <c r="M68" s="44">
        <v>2</v>
      </c>
      <c r="N68" s="44">
        <v>2</v>
      </c>
      <c r="O68" s="44">
        <v>0</v>
      </c>
      <c r="P68" s="44">
        <v>0</v>
      </c>
      <c r="Q68" s="44">
        <v>20</v>
      </c>
      <c r="R68" s="44" t="s">
        <v>102</v>
      </c>
      <c r="S68" s="44"/>
      <c r="T68" s="50"/>
      <c r="U68" s="50"/>
      <c r="V68" s="50"/>
      <c r="W68" s="50"/>
      <c r="X68" s="50"/>
      <c r="Y68" s="50"/>
      <c r="Z68" s="50"/>
      <c r="AA68" s="50"/>
      <c r="AB68" s="97" t="s">
        <v>139</v>
      </c>
      <c r="AC68" s="80" t="s">
        <v>87</v>
      </c>
      <c r="AD68" s="90"/>
      <c r="AE68" s="89">
        <v>20</v>
      </c>
      <c r="AF68" s="89">
        <v>20</v>
      </c>
      <c r="AG68" s="89">
        <v>20</v>
      </c>
      <c r="AH68" s="89">
        <v>20</v>
      </c>
      <c r="AI68" s="89">
        <v>20</v>
      </c>
      <c r="AJ68" s="89">
        <v>20</v>
      </c>
      <c r="AK68" s="89">
        <v>120</v>
      </c>
      <c r="AL68" s="90">
        <v>2025</v>
      </c>
    </row>
    <row r="69" spans="1:38" s="34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29"/>
      <c r="U69" s="29"/>
      <c r="V69" s="29"/>
      <c r="W69" s="29"/>
      <c r="X69" s="29"/>
      <c r="Y69" s="29"/>
      <c r="Z69" s="29"/>
      <c r="AA69" s="2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s="34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29"/>
      <c r="U70" s="29"/>
      <c r="V70" s="29"/>
      <c r="W70" s="29"/>
      <c r="X70" s="29"/>
      <c r="Y70" s="29"/>
      <c r="Z70" s="29"/>
      <c r="AA70" s="2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s="34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29"/>
      <c r="U71" s="29"/>
      <c r="V71" s="29"/>
      <c r="W71" s="29"/>
      <c r="X71" s="29"/>
      <c r="Y71" s="29"/>
      <c r="Z71" s="29"/>
      <c r="AA71" s="2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s="34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29"/>
      <c r="U72" s="29"/>
      <c r="V72" s="29"/>
      <c r="W72" s="29"/>
      <c r="X72" s="29"/>
      <c r="Y72" s="29"/>
      <c r="Z72" s="29"/>
      <c r="AA72" s="2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s="34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29"/>
      <c r="U73" s="29"/>
      <c r="V73" s="29"/>
      <c r="W73" s="29"/>
      <c r="X73" s="29"/>
      <c r="Y73" s="29"/>
      <c r="Z73" s="29"/>
      <c r="AA73" s="2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s="34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29"/>
      <c r="U74" s="29"/>
      <c r="V74" s="29"/>
      <c r="W74" s="29"/>
      <c r="X74" s="29"/>
      <c r="Y74" s="29"/>
      <c r="Z74" s="29"/>
      <c r="AA74" s="2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s="34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29"/>
      <c r="U75" s="29"/>
      <c r="V75" s="29"/>
      <c r="W75" s="29"/>
      <c r="X75" s="29"/>
      <c r="Y75" s="29"/>
      <c r="Z75" s="29"/>
      <c r="AA75" s="2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s="34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29"/>
      <c r="U76" s="29"/>
      <c r="V76" s="29"/>
      <c r="W76" s="29"/>
      <c r="X76" s="29"/>
      <c r="Y76" s="29"/>
      <c r="Z76" s="29"/>
      <c r="AA76" s="2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s="34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29"/>
      <c r="U77" s="29"/>
      <c r="V77" s="29"/>
      <c r="W77" s="29"/>
      <c r="X77" s="29"/>
      <c r="Y77" s="29"/>
      <c r="Z77" s="29"/>
      <c r="AA77" s="2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s="34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29"/>
      <c r="U78" s="29"/>
      <c r="V78" s="29"/>
      <c r="W78" s="29"/>
      <c r="X78" s="29"/>
      <c r="Y78" s="29"/>
      <c r="Z78" s="29"/>
      <c r="AA78" s="2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s="34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29"/>
      <c r="U79" s="29"/>
      <c r="V79" s="29"/>
      <c r="W79" s="29"/>
      <c r="X79" s="29"/>
      <c r="Y79" s="29"/>
      <c r="Z79" s="29"/>
      <c r="AA79" s="2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s="34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29"/>
      <c r="U80" s="29"/>
      <c r="V80" s="29"/>
      <c r="W80" s="29"/>
      <c r="X80" s="29"/>
      <c r="Y80" s="29"/>
      <c r="Z80" s="29"/>
      <c r="AA80" s="2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29"/>
      <c r="U81" s="29"/>
      <c r="V81" s="29"/>
      <c r="W81" s="29"/>
      <c r="X81" s="29"/>
      <c r="Y81" s="29"/>
      <c r="Z81" s="29"/>
      <c r="AA81" s="2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29"/>
      <c r="U82" s="29"/>
      <c r="V82" s="29"/>
      <c r="W82" s="29"/>
      <c r="X82" s="29"/>
      <c r="Y82" s="29"/>
      <c r="Z82" s="29"/>
      <c r="AA82" s="2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29"/>
      <c r="U83" s="29"/>
      <c r="V83" s="29"/>
      <c r="W83" s="29"/>
      <c r="X83" s="29"/>
      <c r="Y83" s="29"/>
      <c r="Z83" s="29"/>
      <c r="AA83" s="2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29"/>
      <c r="U84" s="29"/>
      <c r="V84" s="29"/>
      <c r="W84" s="29"/>
      <c r="X84" s="29"/>
      <c r="Y84" s="29"/>
      <c r="Z84" s="29"/>
      <c r="AA84" s="2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29"/>
      <c r="U85" s="29"/>
      <c r="V85" s="29"/>
      <c r="W85" s="29"/>
      <c r="X85" s="29"/>
      <c r="Y85" s="29"/>
      <c r="Z85" s="29"/>
      <c r="AA85" s="2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29"/>
      <c r="U86" s="29"/>
      <c r="V86" s="29"/>
      <c r="W86" s="29"/>
      <c r="X86" s="29"/>
      <c r="Y86" s="29"/>
      <c r="Z86" s="29"/>
      <c r="AA86" s="2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29"/>
      <c r="U87" s="29"/>
      <c r="V87" s="29"/>
      <c r="W87" s="29"/>
      <c r="X87" s="29"/>
      <c r="Y87" s="29"/>
      <c r="Z87" s="29"/>
      <c r="AA87" s="2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29"/>
      <c r="U88" s="29"/>
      <c r="V88" s="29"/>
      <c r="W88" s="29"/>
      <c r="X88" s="29"/>
      <c r="Y88" s="29"/>
      <c r="Z88" s="29"/>
      <c r="AA88" s="2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29"/>
      <c r="U89" s="29"/>
      <c r="V89" s="29"/>
      <c r="W89" s="29"/>
      <c r="X89" s="29"/>
      <c r="Y89" s="29"/>
      <c r="Z89" s="29"/>
      <c r="AA89" s="2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29"/>
      <c r="U90" s="29"/>
      <c r="V90" s="29"/>
      <c r="W90" s="29"/>
      <c r="X90" s="29"/>
      <c r="Y90" s="29"/>
      <c r="Z90" s="29"/>
      <c r="AA90" s="2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29"/>
      <c r="U91" s="29"/>
      <c r="V91" s="29"/>
      <c r="W91" s="29"/>
      <c r="X91" s="29"/>
      <c r="Y91" s="29"/>
      <c r="Z91" s="29"/>
      <c r="AA91" s="2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29"/>
      <c r="U92" s="29"/>
      <c r="V92" s="29"/>
      <c r="W92" s="29"/>
      <c r="X92" s="29"/>
      <c r="Y92" s="29"/>
      <c r="Z92" s="29"/>
      <c r="AA92" s="2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29"/>
      <c r="U93" s="29"/>
      <c r="V93" s="29"/>
      <c r="W93" s="29"/>
      <c r="X93" s="29"/>
      <c r="Y93" s="29"/>
      <c r="Z93" s="29"/>
      <c r="AA93" s="2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29"/>
      <c r="U94" s="29"/>
      <c r="V94" s="29"/>
      <c r="W94" s="29"/>
      <c r="X94" s="29"/>
      <c r="Y94" s="29"/>
      <c r="Z94" s="29"/>
      <c r="AA94" s="2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29"/>
      <c r="U95" s="29"/>
      <c r="V95" s="29"/>
      <c r="W95" s="29"/>
      <c r="X95" s="29"/>
      <c r="Y95" s="29"/>
      <c r="Z95" s="29"/>
      <c r="AA95" s="2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29"/>
      <c r="U96" s="29"/>
      <c r="V96" s="29"/>
      <c r="W96" s="29"/>
      <c r="X96" s="29"/>
      <c r="Y96" s="29"/>
      <c r="Z96" s="29"/>
      <c r="AA96" s="2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29"/>
      <c r="U178" s="29"/>
      <c r="V178" s="29"/>
      <c r="W178" s="29"/>
      <c r="X178" s="29"/>
      <c r="Y178" s="29"/>
      <c r="Z178" s="29"/>
      <c r="AA178" s="2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29"/>
      <c r="U179" s="29"/>
      <c r="V179" s="29"/>
      <c r="W179" s="29"/>
      <c r="X179" s="29"/>
      <c r="Y179" s="29"/>
      <c r="Z179" s="29"/>
      <c r="AA179" s="2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29"/>
      <c r="U180" s="29"/>
      <c r="V180" s="29"/>
      <c r="W180" s="29"/>
      <c r="X180" s="29"/>
      <c r="Y180" s="29"/>
      <c r="Z180" s="29"/>
      <c r="AA180" s="2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29"/>
      <c r="U181" s="29"/>
      <c r="V181" s="29"/>
      <c r="W181" s="29"/>
      <c r="X181" s="29"/>
      <c r="Y181" s="29"/>
      <c r="Z181" s="29"/>
      <c r="AA181" s="2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29"/>
      <c r="U182" s="29"/>
      <c r="V182" s="29"/>
      <c r="W182" s="29"/>
      <c r="X182" s="29"/>
      <c r="Y182" s="29"/>
      <c r="Z182" s="29"/>
      <c r="AA182" s="2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29"/>
      <c r="U183" s="29"/>
      <c r="V183" s="29"/>
      <c r="W183" s="29"/>
      <c r="X183" s="29"/>
      <c r="Y183" s="29"/>
      <c r="Z183" s="29"/>
      <c r="AA183" s="2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29"/>
      <c r="U184" s="29"/>
      <c r="V184" s="29"/>
      <c r="W184" s="29"/>
      <c r="X184" s="29"/>
      <c r="Y184" s="29"/>
      <c r="Z184" s="29"/>
      <c r="AA184" s="2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29"/>
      <c r="U185" s="29"/>
      <c r="V185" s="29"/>
      <c r="W185" s="29"/>
      <c r="X185" s="29"/>
      <c r="Y185" s="29"/>
      <c r="Z185" s="29"/>
      <c r="AA185" s="2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29"/>
      <c r="U186" s="29"/>
      <c r="V186" s="29"/>
      <c r="W186" s="29"/>
      <c r="X186" s="29"/>
      <c r="Y186" s="29"/>
      <c r="Z186" s="29"/>
      <c r="AA186" s="2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29"/>
      <c r="U187" s="29"/>
      <c r="V187" s="29"/>
      <c r="W187" s="29"/>
      <c r="X187" s="29"/>
      <c r="Y187" s="29"/>
      <c r="Z187" s="29"/>
      <c r="AA187" s="2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29"/>
      <c r="U188" s="29"/>
      <c r="V188" s="29"/>
      <c r="W188" s="29"/>
      <c r="X188" s="29"/>
      <c r="Y188" s="29"/>
      <c r="Z188" s="29"/>
      <c r="AA188" s="2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32"/>
      <c r="U189" s="32"/>
      <c r="V189" s="32"/>
      <c r="W189" s="32"/>
      <c r="X189" s="32"/>
      <c r="Y189" s="32"/>
      <c r="Z189" s="32"/>
      <c r="AA189" s="32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32"/>
      <c r="U190" s="32"/>
      <c r="V190" s="32"/>
      <c r="W190" s="32"/>
      <c r="X190" s="32"/>
      <c r="Y190" s="32"/>
      <c r="Z190" s="32"/>
      <c r="AA190" s="32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32"/>
      <c r="U191" s="32"/>
      <c r="V191" s="32"/>
      <c r="W191" s="32"/>
      <c r="X191" s="32"/>
      <c r="Y191" s="32"/>
      <c r="Z191" s="32"/>
      <c r="AA191" s="32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32"/>
      <c r="U192" s="32"/>
      <c r="V192" s="32"/>
      <c r="W192" s="32"/>
      <c r="X192" s="32"/>
      <c r="Y192" s="32"/>
      <c r="Z192" s="32"/>
      <c r="AA192" s="32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32"/>
      <c r="U193" s="32"/>
      <c r="V193" s="32"/>
      <c r="W193" s="32"/>
      <c r="X193" s="32"/>
      <c r="Y193" s="32"/>
      <c r="Z193" s="32"/>
      <c r="AA193" s="32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32"/>
      <c r="U194" s="32"/>
      <c r="V194" s="32"/>
      <c r="W194" s="32"/>
      <c r="X194" s="32"/>
      <c r="Y194" s="32"/>
      <c r="Z194" s="32"/>
      <c r="AA194" s="32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32"/>
      <c r="U195" s="32"/>
      <c r="V195" s="32"/>
      <c r="W195" s="32"/>
      <c r="X195" s="32"/>
      <c r="Y195" s="32"/>
      <c r="Z195" s="32"/>
      <c r="AA195" s="32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32"/>
      <c r="U196" s="32"/>
      <c r="V196" s="32"/>
      <c r="W196" s="32"/>
      <c r="X196" s="32"/>
      <c r="Y196" s="32"/>
      <c r="Z196" s="32"/>
      <c r="AA196" s="32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32"/>
      <c r="U197" s="32"/>
      <c r="V197" s="32"/>
      <c r="W197" s="32"/>
      <c r="X197" s="32"/>
      <c r="Y197" s="32"/>
      <c r="Z197" s="32"/>
      <c r="AA197" s="32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32"/>
      <c r="U198" s="32"/>
      <c r="V198" s="32"/>
      <c r="W198" s="32"/>
      <c r="X198" s="32"/>
      <c r="Y198" s="32"/>
      <c r="Z198" s="32"/>
      <c r="AA198" s="32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32"/>
      <c r="U199" s="32"/>
      <c r="V199" s="32"/>
      <c r="W199" s="32"/>
      <c r="X199" s="32"/>
      <c r="Y199" s="32"/>
      <c r="Z199" s="32"/>
      <c r="AA199" s="32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32"/>
      <c r="U200" s="32"/>
      <c r="V200" s="32"/>
      <c r="W200" s="32"/>
      <c r="X200" s="32"/>
      <c r="Y200" s="32"/>
      <c r="Z200" s="32"/>
      <c r="AA200" s="32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32"/>
      <c r="U201" s="32"/>
      <c r="V201" s="32"/>
      <c r="W201" s="32"/>
      <c r="X201" s="32"/>
      <c r="Y201" s="32"/>
      <c r="Z201" s="32"/>
      <c r="AA201" s="32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32"/>
      <c r="U207" s="32"/>
      <c r="V207" s="32"/>
      <c r="W207" s="32"/>
      <c r="X207" s="32"/>
      <c r="Y207" s="32"/>
      <c r="Z207" s="32"/>
      <c r="AA207" s="32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32"/>
      <c r="U208" s="32"/>
      <c r="V208" s="32"/>
      <c r="W208" s="32"/>
      <c r="X208" s="32"/>
      <c r="Y208" s="32"/>
      <c r="Z208" s="32"/>
      <c r="AA208" s="32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32"/>
      <c r="U209" s="32"/>
      <c r="V209" s="32"/>
      <c r="W209" s="32"/>
      <c r="X209" s="32"/>
      <c r="Y209" s="32"/>
      <c r="Z209" s="32"/>
      <c r="AA209" s="32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32"/>
      <c r="U210" s="32"/>
      <c r="V210" s="32"/>
      <c r="W210" s="32"/>
      <c r="X210" s="32"/>
      <c r="Y210" s="32"/>
      <c r="Z210" s="32"/>
      <c r="AA210" s="32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32"/>
      <c r="U211" s="32"/>
      <c r="V211" s="32"/>
      <c r="W211" s="32"/>
      <c r="X211" s="32"/>
      <c r="Y211" s="32"/>
      <c r="Z211" s="32"/>
      <c r="AA211" s="32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32"/>
      <c r="U212" s="32"/>
      <c r="V212" s="32"/>
      <c r="W212" s="32"/>
      <c r="X212" s="32"/>
      <c r="Y212" s="32"/>
      <c r="Z212" s="32"/>
      <c r="AA212" s="32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32"/>
      <c r="U213" s="32"/>
      <c r="V213" s="32"/>
      <c r="W213" s="32"/>
      <c r="X213" s="32"/>
      <c r="Y213" s="32"/>
      <c r="Z213" s="32"/>
      <c r="AA213" s="32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32"/>
      <c r="U214" s="32"/>
      <c r="V214" s="32"/>
      <c r="W214" s="32"/>
      <c r="X214" s="32"/>
      <c r="Y214" s="32"/>
      <c r="Z214" s="32"/>
      <c r="AA214" s="32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32"/>
      <c r="U215" s="32"/>
      <c r="V215" s="32"/>
      <c r="W215" s="32"/>
      <c r="X215" s="32"/>
      <c r="Y215" s="32"/>
      <c r="Z215" s="32"/>
      <c r="AA215" s="32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32"/>
      <c r="U216" s="32"/>
      <c r="V216" s="32"/>
      <c r="W216" s="32"/>
      <c r="X216" s="32"/>
      <c r="Y216" s="32"/>
      <c r="Z216" s="32"/>
      <c r="AA216" s="32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32"/>
      <c r="U217" s="32"/>
      <c r="V217" s="32"/>
      <c r="W217" s="32"/>
      <c r="X217" s="32"/>
      <c r="Y217" s="32"/>
      <c r="Z217" s="32"/>
      <c r="AA217" s="32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32"/>
      <c r="U218" s="32"/>
      <c r="V218" s="32"/>
      <c r="W218" s="32"/>
      <c r="X218" s="32"/>
      <c r="Y218" s="32"/>
      <c r="Z218" s="32"/>
      <c r="AA218" s="32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32"/>
      <c r="U273" s="32"/>
      <c r="V273" s="32"/>
      <c r="W273" s="32"/>
      <c r="X273" s="32"/>
      <c r="Y273" s="32"/>
      <c r="Z273" s="32"/>
      <c r="AA273" s="32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32"/>
      <c r="U274" s="32"/>
      <c r="V274" s="32"/>
      <c r="W274" s="32"/>
      <c r="X274" s="32"/>
      <c r="Y274" s="32"/>
      <c r="Z274" s="32"/>
      <c r="AA274" s="32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32"/>
      <c r="U275" s="32"/>
      <c r="V275" s="32"/>
      <c r="W275" s="32"/>
      <c r="X275" s="32"/>
      <c r="Y275" s="32"/>
      <c r="Z275" s="32"/>
      <c r="AA275" s="32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32"/>
      <c r="U276" s="32"/>
      <c r="V276" s="32"/>
      <c r="W276" s="32"/>
      <c r="X276" s="32"/>
      <c r="Y276" s="32"/>
      <c r="Z276" s="32"/>
      <c r="AA276" s="32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32"/>
      <c r="U277" s="32"/>
      <c r="V277" s="32"/>
      <c r="W277" s="32"/>
      <c r="X277" s="32"/>
      <c r="Y277" s="32"/>
      <c r="Z277" s="32"/>
      <c r="AA277" s="32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32"/>
      <c r="U278" s="32"/>
      <c r="V278" s="32"/>
      <c r="W278" s="32"/>
      <c r="X278" s="32"/>
      <c r="Y278" s="32"/>
      <c r="Z278" s="32"/>
      <c r="AA278" s="32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32"/>
      <c r="U279" s="32"/>
      <c r="V279" s="32"/>
      <c r="W279" s="32"/>
      <c r="X279" s="32"/>
      <c r="Y279" s="32"/>
      <c r="Z279" s="32"/>
      <c r="AA279" s="32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32"/>
      <c r="U280" s="32"/>
      <c r="V280" s="32"/>
      <c r="W280" s="32"/>
      <c r="X280" s="32"/>
      <c r="Y280" s="32"/>
      <c r="Z280" s="32"/>
      <c r="AA280" s="32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32"/>
      <c r="U281" s="32"/>
      <c r="V281" s="32"/>
      <c r="W281" s="32"/>
      <c r="X281" s="32"/>
      <c r="Y281" s="32"/>
      <c r="Z281" s="32"/>
      <c r="AA281" s="32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32"/>
      <c r="U282" s="32"/>
      <c r="V282" s="32"/>
      <c r="W282" s="32"/>
      <c r="X282" s="32"/>
      <c r="Y282" s="32"/>
      <c r="Z282" s="32"/>
      <c r="AA282" s="32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32"/>
      <c r="U283" s="32"/>
      <c r="V283" s="32"/>
      <c r="W283" s="32"/>
      <c r="X283" s="32"/>
      <c r="Y283" s="32"/>
      <c r="Z283" s="32"/>
      <c r="AA283" s="32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</sheetData>
  <sheetProtection/>
  <mergeCells count="19">
    <mergeCell ref="AG1:AL1"/>
    <mergeCell ref="AG2:AL2"/>
    <mergeCell ref="D3:AL3"/>
    <mergeCell ref="D6:AL6"/>
    <mergeCell ref="J11:AL11"/>
    <mergeCell ref="D7:AL7"/>
    <mergeCell ref="D5:AL5"/>
    <mergeCell ref="J10:AL10"/>
    <mergeCell ref="D8:AL8"/>
    <mergeCell ref="AC13:AC15"/>
    <mergeCell ref="B13:R13"/>
    <mergeCell ref="I14:R15"/>
    <mergeCell ref="AB13:AB15"/>
    <mergeCell ref="D4:AL4"/>
    <mergeCell ref="B14:D15"/>
    <mergeCell ref="E14:F15"/>
    <mergeCell ref="AK13:AL14"/>
    <mergeCell ref="AD13:AJ14"/>
    <mergeCell ref="G14:H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2020-08-18T12:31:56Z</cp:lastPrinted>
  <dcterms:created xsi:type="dcterms:W3CDTF">2011-12-09T07:36:49Z</dcterms:created>
  <dcterms:modified xsi:type="dcterms:W3CDTF">2020-08-18T12:32:28Z</dcterms:modified>
  <cp:category/>
  <cp:version/>
  <cp:contentType/>
  <cp:contentStatus/>
</cp:coreProperties>
</file>