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<sst xmlns="http://schemas.openxmlformats.org/spreadsheetml/2006/main" count="426" uniqueCount="234">
  <si>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</si>
  <si>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</si>
  <si>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</si>
  <si>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</si>
  <si>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</si>
  <si>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</si>
  <si>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</si>
  <si>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</si>
  <si>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</si>
  <si>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</si>
  <si>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</si>
  <si>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</si>
  <si>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</si>
  <si>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</si>
  <si>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</si>
  <si>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</si>
  <si>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</si>
  <si>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</si>
  <si>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</si>
  <si>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</si>
  <si>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</si>
  <si>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</si>
  <si>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</si>
  <si>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</si>
  <si>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</si>
  <si>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</si>
  <si>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</si>
  <si>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</si>
  <si>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</si>
  <si>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</si>
  <si>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</si>
  <si>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</si>
  <si>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</si>
  <si>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</si>
  <si>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</si>
  <si>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</si>
  <si>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</si>
  <si>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</si>
  <si>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</si>
  <si>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</si>
  <si>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</si>
  <si>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</si>
  <si>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</si>
  <si>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</si>
  <si>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</si>
  <si>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</si>
  <si>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</si>
  <si>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</si>
  <si>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</si>
  <si>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</si>
  <si>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</si>
  <si>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</si>
  <si>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</si>
  <si>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</si>
  <si>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</si>
  <si>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</si>
  <si>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</si>
  <si>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</si>
  <si>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</si>
  <si>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</si>
  <si>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</si>
  <si>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</si>
  <si>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</si>
  <si>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</si>
  <si>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</si>
  <si>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</si>
  <si>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</si>
  <si>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</si>
  <si>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</si>
  <si>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</si>
  <si>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</si>
  <si>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</si>
  <si>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</si>
  <si>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</si>
  <si>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</si>
  <si>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</si>
  <si>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</si>
  <si>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</si>
  <si>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</si>
  <si>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</si>
  <si>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</si>
  <si>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</si>
  <si>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</si>
  <si>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</si>
  <si>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</si>
  <si>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</si>
  <si>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</si>
  <si>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</si>
  <si>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</si>
  <si>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</si>
  <si>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</si>
  <si>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</si>
  <si>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</si>
  <si>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</si>
  <si>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</si>
  <si>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</si>
  <si>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</si>
  <si>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</si>
  <si>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</si>
  <si>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</si>
  <si>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</si>
  <si>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</si>
  <si>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</si>
  <si>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</si>
  <si>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</si>
  <si>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</si>
  <si>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</si>
  <si>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</si>
  <si>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</si>
  <si>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</si>
  <si>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</si>
  <si>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</si>
  <si>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</si>
  <si>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</si>
  <si>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</si>
  <si>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</si>
  <si>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</si>
  <si>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</si>
  <si>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</si>
  <si>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</si>
  <si>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</si>
  <si>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</si>
  <si>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</si>
  <si>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</si>
  <si>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</si>
  <si>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</si>
  <si>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</si>
  <si>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</si>
  <si>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</si>
  <si>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</si>
  <si>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</si>
  <si>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</si>
  <si>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</si>
  <si>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</si>
  <si>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</si>
  <si>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</si>
  <si>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</si>
  <si>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</si>
  <si>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</si>
  <si>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</si>
  <si>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</si>
  <si>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</si>
  <si>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</si>
  <si>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</si>
  <si>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</si>
  <si>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</si>
  <si>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</si>
  <si>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</si>
  <si>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</si>
  <si>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</si>
  <si>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</si>
  <si>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</si>
  <si>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</si>
  <si>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</si>
  <si>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</si>
  <si>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</si>
  <si>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</si>
  <si>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</si>
  <si>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</si>
  <si>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</si>
  <si>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</si>
  <si>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</si>
  <si>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</si>
  <si>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</si>
  <si>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</si>
  <si>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</si>
  <si>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</si>
  <si>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</si>
  <si>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</si>
  <si>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</si>
  <si>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</si>
  <si>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</si>
  <si>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</si>
  <si>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</si>
  <si>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</si>
  <si>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</si>
  <si>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</si>
  <si>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</si>
  <si>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</si>
  <si>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</si>
  <si>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</si>
  <si>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</si>
  <si>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</si>
  <si>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</si>
  <si>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</si>
  <si>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</si>
  <si>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</si>
  <si>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</si>
  <si>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</si>
  <si>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</si>
  <si>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</si>
  <si>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</si>
  <si>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</si>
  <si>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</si>
  <si>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</si>
  <si>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</si>
  <si>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</si>
  <si>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</si>
  <si>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</si>
  <si>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</si>
  <si>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</si>
  <si>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</si>
  <si>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</si>
  <si>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</si>
  <si>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</si>
  <si>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</si>
  <si>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</si>
  <si>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</si>
  <si>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</si>
  <si>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</si>
  <si>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</si>
  <si>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</si>
  <si>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</si>
  <si>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</si>
  <si>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</si>
  <si>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</si>
  <si>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</si>
  <si>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</si>
  <si>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</si>
  <si>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</si>
  <si>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</si>
  <si>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</si>
  <si>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</si>
  <si>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</si>
  <si>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</si>
  <si>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</si>
  <si>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t>Приложение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</si>
  <si>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Оказание помощи сельским поселениям района для повышения пожарной безопасности на территории Максатихинского района</t>
    </r>
  </si>
  <si>
    <t>к муниципальной программе «Обеспечение безопасности населения Максатихинского района на 2022 – 2027 годы»</t>
  </si>
  <si>
    <t>Обеспечение безопасности населения Максатихинского района на 2022 - 2027 годы.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</si>
  <si>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</si>
  <si>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</si>
  <si>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 главы администрации  Максатихинского района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</si>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</sst>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18" fillId="37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right" vertical="center" wrapText="1"/>
    </xf>
    <xf numFmtId="0" fontId="69" fillId="36" borderId="11" xfId="0" applyFont="1" applyFill="1" applyBorder="1" applyAlignment="1">
      <alignment vertical="top" wrapText="1"/>
    </xf>
    <xf numFmtId="0" fontId="70" fillId="36" borderId="11" xfId="0" applyFont="1" applyFill="1" applyBorder="1" applyAlignment="1">
      <alignment/>
    </xf>
    <xf numFmtId="0" fontId="70" fillId="35" borderId="11" xfId="0" applyFont="1" applyFill="1" applyBorder="1" applyAlignment="1">
      <alignment/>
    </xf>
    <xf numFmtId="0" fontId="69" fillId="34" borderId="11" xfId="0" applyFont="1" applyFill="1" applyBorder="1" applyAlignment="1">
      <alignment vertical="top" wrapText="1"/>
    </xf>
    <xf numFmtId="0" fontId="71" fillId="38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0" t="s">
        <v>206</v>
      </c>
      <c r="AD1" s="120"/>
    </row>
    <row r="2" spans="29:30" ht="162" customHeight="1">
      <c r="AC2" s="124" t="s">
        <v>210</v>
      </c>
      <c r="AD2" s="124"/>
    </row>
    <row r="3" spans="1:30" ht="18.75">
      <c r="A3" s="11"/>
      <c r="B3" s="11"/>
      <c r="C3" s="123" t="s">
        <v>191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8.75">
      <c r="A4" s="11"/>
      <c r="B4" s="11"/>
      <c r="C4" s="123" t="s">
        <v>209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8.75">
      <c r="A5" s="11"/>
      <c r="B5" s="11"/>
      <c r="C5" s="123" t="s">
        <v>205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11"/>
      <c r="B6" s="11"/>
      <c r="C6" s="121" t="s">
        <v>190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7" spans="1:30" ht="18.75">
      <c r="A7" s="11"/>
      <c r="B7" s="11"/>
      <c r="C7" s="122" t="s">
        <v>204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18.75">
      <c r="A8" s="11"/>
      <c r="B8" s="11"/>
      <c r="C8" s="123" t="s">
        <v>192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ht="18.75">
      <c r="A9" s="11"/>
      <c r="B9" s="1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</row>
    <row r="10" spans="1:30" ht="19.5">
      <c r="A10" s="11"/>
      <c r="B10" s="11"/>
      <c r="C10" s="135" t="s">
        <v>131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59" s="1" customFormat="1" ht="15.75" customHeight="1">
      <c r="A11" s="11"/>
      <c r="B11" s="11"/>
      <c r="C11" s="125" t="s">
        <v>193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194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3" t="s">
        <v>132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 t="s">
        <v>158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 t="s">
        <v>159</v>
      </c>
      <c r="Z13" s="128" t="s">
        <v>125</v>
      </c>
      <c r="AA13" s="131" t="s">
        <v>189</v>
      </c>
      <c r="AB13" s="131"/>
      <c r="AC13" s="131"/>
      <c r="AD13" s="13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3" t="s">
        <v>168</v>
      </c>
      <c r="B14" s="133"/>
      <c r="C14" s="133"/>
      <c r="D14" s="133" t="s">
        <v>169</v>
      </c>
      <c r="E14" s="133"/>
      <c r="F14" s="133" t="s">
        <v>170</v>
      </c>
      <c r="G14" s="133"/>
      <c r="H14" s="133" t="s">
        <v>167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40"/>
      <c r="Z14" s="129"/>
      <c r="AA14" s="131" t="s">
        <v>188</v>
      </c>
      <c r="AB14" s="131" t="s">
        <v>187</v>
      </c>
      <c r="AC14" s="131" t="s">
        <v>186</v>
      </c>
      <c r="AD14" s="131" t="s">
        <v>185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40"/>
      <c r="Z15" s="129"/>
      <c r="AA15" s="131"/>
      <c r="AB15" s="131"/>
      <c r="AC15" s="131"/>
      <c r="AD15" s="13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40"/>
      <c r="Z16" s="130"/>
      <c r="AA16" s="131"/>
      <c r="AB16" s="131"/>
      <c r="AC16" s="131"/>
      <c r="AD16" s="13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136</v>
      </c>
      <c r="Z18" s="49" t="s">
        <v>128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184</v>
      </c>
      <c r="Z19" s="49" t="s">
        <v>128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183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144</v>
      </c>
      <c r="Z21" s="49" t="s">
        <v>129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145</v>
      </c>
      <c r="Z22" s="49" t="s">
        <v>129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134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146</v>
      </c>
      <c r="Z24" s="49" t="s">
        <v>129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147</v>
      </c>
      <c r="Z25" s="49" t="s">
        <v>129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182</v>
      </c>
      <c r="Z26" s="49" t="s">
        <v>128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137</v>
      </c>
      <c r="Z27" s="49" t="s">
        <v>128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148</v>
      </c>
      <c r="Z28" s="49" t="s">
        <v>129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149</v>
      </c>
      <c r="Z29" s="49" t="s">
        <v>129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142</v>
      </c>
      <c r="Z30" s="49" t="s">
        <v>128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150</v>
      </c>
      <c r="Z31" s="49" t="s">
        <v>129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151</v>
      </c>
      <c r="Z32" s="49" t="s">
        <v>130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173</v>
      </c>
      <c r="Z33" s="49" t="s">
        <v>128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152</v>
      </c>
      <c r="Z34" s="49" t="s">
        <v>129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153</v>
      </c>
      <c r="Z35" s="49" t="s">
        <v>129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138</v>
      </c>
      <c r="Z36" s="49" t="s">
        <v>128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154</v>
      </c>
      <c r="Z37" s="49" t="s">
        <v>129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155</v>
      </c>
      <c r="Z38" s="49" t="s">
        <v>129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143</v>
      </c>
      <c r="Z39" s="49" t="s">
        <v>128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152</v>
      </c>
      <c r="Z40" s="49" t="s">
        <v>129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153</v>
      </c>
      <c r="Z41" s="49" t="s">
        <v>130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161</v>
      </c>
      <c r="Z42" s="49" t="s">
        <v>135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181</v>
      </c>
      <c r="Z43" s="49" t="s">
        <v>129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172</v>
      </c>
      <c r="Z44" s="49" t="s">
        <v>128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152</v>
      </c>
      <c r="Z45" s="49" t="s">
        <v>129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156</v>
      </c>
      <c r="Z46" s="49" t="s">
        <v>129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180</v>
      </c>
      <c r="Z47" s="49" t="s">
        <v>128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139</v>
      </c>
      <c r="Z48" s="49" t="s">
        <v>128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148</v>
      </c>
      <c r="Z49" s="49" t="s">
        <v>129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157</v>
      </c>
      <c r="Z50" s="49" t="s">
        <v>129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162</v>
      </c>
      <c r="Z51" s="49" t="s">
        <v>135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163</v>
      </c>
      <c r="Z52" s="49" t="s">
        <v>129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164</v>
      </c>
      <c r="Z53" s="49" t="s">
        <v>135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163</v>
      </c>
      <c r="Z54" s="49" t="s">
        <v>129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140</v>
      </c>
      <c r="Z55" s="49" t="s">
        <v>128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148</v>
      </c>
      <c r="Z56" s="49" t="s">
        <v>129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157</v>
      </c>
      <c r="Z57" s="49" t="s">
        <v>129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165</v>
      </c>
      <c r="Z58" s="49" t="s">
        <v>135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163</v>
      </c>
      <c r="Z59" s="49" t="s">
        <v>129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166</v>
      </c>
      <c r="Z60" s="49" t="s">
        <v>135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163</v>
      </c>
      <c r="Z61" s="49" t="s">
        <v>130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171</v>
      </c>
      <c r="Z62" s="49" t="s">
        <v>128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141</v>
      </c>
      <c r="Z63" s="49" t="s">
        <v>129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179</v>
      </c>
      <c r="Z64" s="49" t="s">
        <v>128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200</v>
      </c>
      <c r="Z65" s="49" t="s">
        <v>128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201</v>
      </c>
      <c r="Z66" s="49" t="s">
        <v>128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202</v>
      </c>
      <c r="Z67" s="49" t="s">
        <v>128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203</v>
      </c>
      <c r="Z68" s="49" t="s">
        <v>128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6" t="s">
        <v>199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34" t="s">
        <v>195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8"/>
      <c r="AD72" s="139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34" t="s">
        <v>196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34" t="s">
        <v>197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34"/>
      <c r="K75" s="134" t="s">
        <v>178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6" t="s">
        <v>198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AB76" s="137" t="s">
        <v>177</v>
      </c>
      <c r="AC76" s="137"/>
      <c r="AD76" s="137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6" t="s">
        <v>176</v>
      </c>
      <c r="K77" s="136"/>
      <c r="L77" s="136"/>
      <c r="M77" s="136"/>
      <c r="N77" s="136"/>
      <c r="O77" s="136"/>
      <c r="P77" s="136"/>
      <c r="Q77" s="136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9"/>
  <sheetViews>
    <sheetView tabSelected="1" view="pageBreakPreview" zoomScale="80" zoomScaleNormal="70" zoomScaleSheetLayoutView="80" zoomScalePageLayoutView="0" workbookViewId="0" topLeftCell="B1">
      <selection activeCell="AG41" sqref="AG41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20" t="s">
        <v>226</v>
      </c>
      <c r="AH1" s="120"/>
      <c r="AI1" s="120"/>
      <c r="AJ1" s="120"/>
      <c r="AK1" s="120"/>
      <c r="AL1" s="120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41" t="s">
        <v>228</v>
      </c>
      <c r="AH2" s="141"/>
      <c r="AI2" s="141"/>
      <c r="AJ2" s="141"/>
      <c r="AK2" s="141"/>
      <c r="AL2" s="141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24"/>
      <c r="AH4" s="124"/>
      <c r="AI4" s="124"/>
      <c r="AJ4" s="124"/>
      <c r="AK4" s="124"/>
      <c r="AL4" s="12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55" t="s">
        <v>208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0" t="s">
        <v>229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57" t="s">
        <v>214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6" t="s">
        <v>207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5" t="s">
        <v>174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5" t="s">
        <v>175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33" t="s">
        <v>132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44" t="s">
        <v>158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28" t="s">
        <v>159</v>
      </c>
      <c r="AD16" s="128" t="s">
        <v>125</v>
      </c>
      <c r="AE16" s="133" t="s">
        <v>160</v>
      </c>
      <c r="AF16" s="133"/>
      <c r="AG16" s="133"/>
      <c r="AH16" s="133"/>
      <c r="AI16" s="133"/>
      <c r="AJ16" s="133"/>
      <c r="AK16" s="131" t="s">
        <v>133</v>
      </c>
      <c r="AL16" s="131"/>
      <c r="AM16" s="10"/>
    </row>
    <row r="17" spans="1:39" s="38" customFormat="1" ht="15" customHeight="1">
      <c r="A17" s="10"/>
      <c r="B17" s="151" t="s">
        <v>168</v>
      </c>
      <c r="C17" s="145"/>
      <c r="D17" s="152"/>
      <c r="E17" s="151" t="s">
        <v>169</v>
      </c>
      <c r="F17" s="152"/>
      <c r="G17" s="151" t="s">
        <v>170</v>
      </c>
      <c r="H17" s="152"/>
      <c r="I17" s="151" t="s">
        <v>167</v>
      </c>
      <c r="J17" s="145"/>
      <c r="K17" s="145"/>
      <c r="L17" s="145"/>
      <c r="M17" s="145"/>
      <c r="N17" s="145"/>
      <c r="O17" s="145"/>
      <c r="P17" s="145"/>
      <c r="Q17" s="145"/>
      <c r="R17" s="158"/>
      <c r="S17" s="146"/>
      <c r="T17" s="147"/>
      <c r="U17" s="147"/>
      <c r="V17" s="147"/>
      <c r="W17" s="147"/>
      <c r="X17" s="147"/>
      <c r="Y17" s="147"/>
      <c r="Z17" s="147"/>
      <c r="AA17" s="147"/>
      <c r="AB17" s="147"/>
      <c r="AC17" s="129"/>
      <c r="AD17" s="129"/>
      <c r="AE17" s="133"/>
      <c r="AF17" s="133"/>
      <c r="AG17" s="133"/>
      <c r="AH17" s="133"/>
      <c r="AI17" s="133"/>
      <c r="AJ17" s="133"/>
      <c r="AK17" s="131"/>
      <c r="AL17" s="131"/>
      <c r="AM17" s="10"/>
    </row>
    <row r="18" spans="1:39" s="38" customFormat="1" ht="25.5">
      <c r="A18" s="10"/>
      <c r="B18" s="153"/>
      <c r="C18" s="149"/>
      <c r="D18" s="154"/>
      <c r="E18" s="153"/>
      <c r="F18" s="154"/>
      <c r="G18" s="153"/>
      <c r="H18" s="154"/>
      <c r="I18" s="153"/>
      <c r="J18" s="149"/>
      <c r="K18" s="149"/>
      <c r="L18" s="149"/>
      <c r="M18" s="149"/>
      <c r="N18" s="149"/>
      <c r="O18" s="149"/>
      <c r="P18" s="149"/>
      <c r="Q18" s="149"/>
      <c r="R18" s="159"/>
      <c r="S18" s="148"/>
      <c r="T18" s="149"/>
      <c r="U18" s="149"/>
      <c r="V18" s="149"/>
      <c r="W18" s="149"/>
      <c r="X18" s="149"/>
      <c r="Y18" s="149"/>
      <c r="Z18" s="149"/>
      <c r="AA18" s="149"/>
      <c r="AB18" s="149"/>
      <c r="AC18" s="130"/>
      <c r="AD18" s="130"/>
      <c r="AE18" s="55">
        <v>2022</v>
      </c>
      <c r="AF18" s="55">
        <v>2023</v>
      </c>
      <c r="AG18" s="55">
        <v>2024</v>
      </c>
      <c r="AH18" s="55">
        <v>2025</v>
      </c>
      <c r="AI18" s="55">
        <v>2026</v>
      </c>
      <c r="AJ18" s="55">
        <v>2027</v>
      </c>
      <c r="AK18" s="57" t="s">
        <v>126</v>
      </c>
      <c r="AL18" s="57" t="s">
        <v>127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/>
      <c r="AI19" s="56"/>
      <c r="AJ19" s="56"/>
      <c r="AK19" s="55">
        <v>23</v>
      </c>
      <c r="AL19" s="56">
        <v>24</v>
      </c>
      <c r="AM19" s="10"/>
    </row>
    <row r="20" spans="1:39" s="38" customFormat="1" ht="14.25" customHeight="1">
      <c r="A20" s="10"/>
      <c r="B20" s="109"/>
      <c r="C20" s="109"/>
      <c r="D20" s="109"/>
      <c r="E20" s="110"/>
      <c r="F20" s="110"/>
      <c r="G20" s="110"/>
      <c r="H20" s="110"/>
      <c r="I20" s="110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11" t="s">
        <v>136</v>
      </c>
      <c r="AD20" s="112" t="s">
        <v>128</v>
      </c>
      <c r="AE20" s="119">
        <v>2515.7</v>
      </c>
      <c r="AF20" s="109">
        <v>2206.6</v>
      </c>
      <c r="AG20" s="109">
        <v>2006.6</v>
      </c>
      <c r="AH20" s="109">
        <v>0</v>
      </c>
      <c r="AI20" s="109">
        <v>0</v>
      </c>
      <c r="AJ20" s="109">
        <v>0</v>
      </c>
      <c r="AK20" s="113">
        <f>AE20+AF20+AG20</f>
        <v>6728.9</v>
      </c>
      <c r="AL20" s="114">
        <v>2027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215</v>
      </c>
      <c r="AD21" s="49"/>
      <c r="AE21" s="60"/>
      <c r="AF21" s="60"/>
      <c r="AG21" s="60"/>
      <c r="AH21" s="60"/>
      <c r="AI21" s="60"/>
      <c r="AJ21" s="60"/>
      <c r="AK21" s="60"/>
      <c r="AL21" s="60"/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216</v>
      </c>
      <c r="AD22" s="49" t="s">
        <v>213</v>
      </c>
      <c r="AE22" s="60">
        <v>26.5</v>
      </c>
      <c r="AF22" s="60">
        <v>25.5</v>
      </c>
      <c r="AG22" s="60">
        <v>24.5</v>
      </c>
      <c r="AH22" s="60"/>
      <c r="AI22" s="60"/>
      <c r="AJ22" s="60"/>
      <c r="AK22" s="60">
        <v>24.5</v>
      </c>
      <c r="AL22" s="60">
        <v>2027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1</v>
      </c>
      <c r="H23" s="94">
        <v>0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218</v>
      </c>
      <c r="AD23" s="76" t="s">
        <v>128</v>
      </c>
      <c r="AE23" s="77">
        <v>2330.7</v>
      </c>
      <c r="AF23" s="77">
        <v>2126.6</v>
      </c>
      <c r="AG23" s="77">
        <v>1926.6</v>
      </c>
      <c r="AH23" s="77">
        <v>0</v>
      </c>
      <c r="AI23" s="77">
        <v>0</v>
      </c>
      <c r="AJ23" s="77">
        <v>0</v>
      </c>
      <c r="AK23" s="108">
        <f>AE23+AF23+AG23+AH23+AI23+AJ23</f>
        <v>6383.9</v>
      </c>
      <c r="AL23" s="77">
        <v>2027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1</v>
      </c>
      <c r="H24" s="89">
        <v>0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221</v>
      </c>
      <c r="AD24" s="92" t="s">
        <v>128</v>
      </c>
      <c r="AE24" s="93">
        <v>80</v>
      </c>
      <c r="AF24" s="93">
        <v>80</v>
      </c>
      <c r="AG24" s="93">
        <v>80</v>
      </c>
      <c r="AH24" s="93">
        <v>0</v>
      </c>
      <c r="AI24" s="93">
        <v>0</v>
      </c>
      <c r="AJ24" s="93">
        <v>0</v>
      </c>
      <c r="AK24" s="93">
        <f>AE24+AF24+AG24+AH24+AI24+AJ24</f>
        <v>240</v>
      </c>
      <c r="AL24" s="93">
        <v>2027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217</v>
      </c>
      <c r="AD25" s="49" t="s">
        <v>112</v>
      </c>
      <c r="AE25" s="60">
        <v>5</v>
      </c>
      <c r="AF25" s="60">
        <v>4</v>
      </c>
      <c r="AG25" s="60">
        <v>3</v>
      </c>
      <c r="AH25" s="60"/>
      <c r="AI25" s="60"/>
      <c r="AJ25" s="60"/>
      <c r="AK25" s="60">
        <v>0</v>
      </c>
      <c r="AL25" s="60">
        <v>2027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121</v>
      </c>
      <c r="AE26" s="60">
        <v>400</v>
      </c>
      <c r="AF26" s="60">
        <v>300</v>
      </c>
      <c r="AG26" s="60">
        <v>300</v>
      </c>
      <c r="AH26" s="60"/>
      <c r="AI26" s="60"/>
      <c r="AJ26" s="60"/>
      <c r="AK26" s="60"/>
      <c r="AL26" s="60">
        <v>2027</v>
      </c>
      <c r="AM26" s="10"/>
    </row>
    <row r="27" spans="1:39" s="8" customFormat="1" ht="39.75" customHeight="1">
      <c r="A27" s="10"/>
      <c r="B27" s="97">
        <v>5</v>
      </c>
      <c r="C27" s="97">
        <v>0</v>
      </c>
      <c r="D27" s="97">
        <v>1</v>
      </c>
      <c r="E27" s="98">
        <v>0</v>
      </c>
      <c r="F27" s="98">
        <v>3</v>
      </c>
      <c r="G27" s="98">
        <v>1</v>
      </c>
      <c r="H27" s="98">
        <v>0</v>
      </c>
      <c r="I27" s="98">
        <v>0</v>
      </c>
      <c r="J27" s="97">
        <v>2</v>
      </c>
      <c r="K27" s="97">
        <v>1</v>
      </c>
      <c r="L27" s="97">
        <v>0</v>
      </c>
      <c r="M27" s="97">
        <v>1</v>
      </c>
      <c r="N27" s="97">
        <v>2</v>
      </c>
      <c r="O27" s="97">
        <v>0</v>
      </c>
      <c r="P27" s="97">
        <v>0</v>
      </c>
      <c r="Q27" s="97">
        <v>1</v>
      </c>
      <c r="R27" s="97">
        <v>0</v>
      </c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96" t="s">
        <v>220</v>
      </c>
      <c r="AD27" s="101" t="s">
        <v>128</v>
      </c>
      <c r="AE27" s="102">
        <v>80</v>
      </c>
      <c r="AF27" s="102">
        <v>80</v>
      </c>
      <c r="AG27" s="102">
        <v>80</v>
      </c>
      <c r="AH27" s="102">
        <v>0</v>
      </c>
      <c r="AI27" s="102">
        <v>0</v>
      </c>
      <c r="AJ27" s="102">
        <v>0</v>
      </c>
      <c r="AK27" s="102">
        <f>AE27+AF27+AG27</f>
        <v>240</v>
      </c>
      <c r="AL27" s="102">
        <v>2027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117</v>
      </c>
      <c r="AE28" s="60">
        <v>400</v>
      </c>
      <c r="AF28" s="60">
        <v>300</v>
      </c>
      <c r="AG28" s="60">
        <v>300</v>
      </c>
      <c r="AH28" s="60"/>
      <c r="AI28" s="60"/>
      <c r="AJ28" s="60"/>
      <c r="AK28" s="60"/>
      <c r="AL28" s="60">
        <v>2027</v>
      </c>
      <c r="AM28" s="10"/>
    </row>
    <row r="29" spans="1:39" s="8" customFormat="1" ht="48">
      <c r="A29" s="10"/>
      <c r="B29" s="97">
        <v>5</v>
      </c>
      <c r="C29" s="97">
        <v>0</v>
      </c>
      <c r="D29" s="97">
        <v>1</v>
      </c>
      <c r="E29" s="98">
        <v>0</v>
      </c>
      <c r="F29" s="98">
        <v>3</v>
      </c>
      <c r="G29" s="98">
        <v>1</v>
      </c>
      <c r="H29" s="98">
        <v>0</v>
      </c>
      <c r="I29" s="98">
        <v>0</v>
      </c>
      <c r="J29" s="97">
        <v>2</v>
      </c>
      <c r="K29" s="97">
        <v>1</v>
      </c>
      <c r="L29" s="97">
        <v>0</v>
      </c>
      <c r="M29" s="97">
        <v>1</v>
      </c>
      <c r="N29" s="97">
        <v>2</v>
      </c>
      <c r="O29" s="97">
        <v>0</v>
      </c>
      <c r="P29" s="97">
        <v>0</v>
      </c>
      <c r="Q29" s="97">
        <v>2</v>
      </c>
      <c r="R29" s="97">
        <v>0</v>
      </c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3" t="s">
        <v>2</v>
      </c>
      <c r="AD29" s="101" t="s">
        <v>118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2027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113</v>
      </c>
      <c r="AE30" s="60">
        <v>50</v>
      </c>
      <c r="AF30" s="60">
        <v>50</v>
      </c>
      <c r="AG30" s="60">
        <v>50</v>
      </c>
      <c r="AH30" s="60"/>
      <c r="AI30" s="60"/>
      <c r="AJ30" s="60"/>
      <c r="AK30" s="60"/>
      <c r="AL30" s="60"/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1</v>
      </c>
      <c r="H31" s="89">
        <v>0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222</v>
      </c>
      <c r="AD31" s="92" t="s">
        <v>128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3">
        <v>2027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113</v>
      </c>
      <c r="AE32" s="48">
        <v>13</v>
      </c>
      <c r="AF32" s="48">
        <v>13</v>
      </c>
      <c r="AG32" s="48">
        <v>13</v>
      </c>
      <c r="AH32" s="48"/>
      <c r="AI32" s="48"/>
      <c r="AJ32" s="48"/>
      <c r="AK32" s="48"/>
      <c r="AL32" s="60">
        <v>2027</v>
      </c>
      <c r="AM32" s="10"/>
    </row>
    <row r="33" spans="1:39" s="8" customFormat="1" ht="36">
      <c r="A33" s="10"/>
      <c r="B33" s="97">
        <v>5</v>
      </c>
      <c r="C33" s="97">
        <v>0</v>
      </c>
      <c r="D33" s="97">
        <v>1</v>
      </c>
      <c r="E33" s="98">
        <v>0</v>
      </c>
      <c r="F33" s="98">
        <v>3</v>
      </c>
      <c r="G33" s="98">
        <v>1</v>
      </c>
      <c r="H33" s="98">
        <v>0</v>
      </c>
      <c r="I33" s="98">
        <v>0</v>
      </c>
      <c r="J33" s="97">
        <v>2</v>
      </c>
      <c r="K33" s="97">
        <v>1</v>
      </c>
      <c r="L33" s="97">
        <v>0</v>
      </c>
      <c r="M33" s="97">
        <v>2</v>
      </c>
      <c r="N33" s="97">
        <v>2</v>
      </c>
      <c r="O33" s="97">
        <v>0</v>
      </c>
      <c r="P33" s="97">
        <v>0</v>
      </c>
      <c r="Q33" s="97">
        <v>1</v>
      </c>
      <c r="R33" s="97">
        <v>0</v>
      </c>
      <c r="S33" s="99"/>
      <c r="T33" s="99"/>
      <c r="U33" s="100"/>
      <c r="V33" s="100"/>
      <c r="W33" s="100"/>
      <c r="X33" s="100"/>
      <c r="Y33" s="100"/>
      <c r="Z33" s="100"/>
      <c r="AA33" s="100"/>
      <c r="AB33" s="100"/>
      <c r="AC33" s="96" t="s">
        <v>223</v>
      </c>
      <c r="AD33" s="101" t="s">
        <v>128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102">
        <v>2027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113</v>
      </c>
      <c r="AE34" s="48">
        <v>7</v>
      </c>
      <c r="AF34" s="48">
        <v>35</v>
      </c>
      <c r="AG34" s="48">
        <v>7</v>
      </c>
      <c r="AH34" s="48"/>
      <c r="AI34" s="48"/>
      <c r="AJ34" s="48"/>
      <c r="AK34" s="48"/>
      <c r="AL34" s="60">
        <v>2027</v>
      </c>
      <c r="AM34" s="10"/>
    </row>
    <row r="35" spans="1:39" s="8" customFormat="1" ht="36">
      <c r="A35" s="10"/>
      <c r="B35" s="97">
        <v>6</v>
      </c>
      <c r="C35" s="97">
        <v>0</v>
      </c>
      <c r="D35" s="97">
        <v>2</v>
      </c>
      <c r="E35" s="98">
        <v>0</v>
      </c>
      <c r="F35" s="98">
        <v>3</v>
      </c>
      <c r="G35" s="97">
        <v>1</v>
      </c>
      <c r="H35" s="97">
        <v>0</v>
      </c>
      <c r="I35" s="98">
        <v>0</v>
      </c>
      <c r="J35" s="97">
        <v>2</v>
      </c>
      <c r="K35" s="97">
        <v>1</v>
      </c>
      <c r="L35" s="97">
        <v>0</v>
      </c>
      <c r="M35" s="97">
        <v>2</v>
      </c>
      <c r="N35" s="97">
        <v>2</v>
      </c>
      <c r="O35" s="97">
        <v>0</v>
      </c>
      <c r="P35" s="97">
        <v>0</v>
      </c>
      <c r="Q35" s="97">
        <v>2</v>
      </c>
      <c r="R35" s="97">
        <v>0</v>
      </c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96" t="s">
        <v>224</v>
      </c>
      <c r="AD35" s="101" t="s">
        <v>121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102">
        <v>2027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114</v>
      </c>
      <c r="AE36" s="48" t="s">
        <v>115</v>
      </c>
      <c r="AF36" s="48" t="s">
        <v>115</v>
      </c>
      <c r="AG36" s="48" t="s">
        <v>115</v>
      </c>
      <c r="AH36" s="48" t="s">
        <v>115</v>
      </c>
      <c r="AI36" s="48" t="s">
        <v>115</v>
      </c>
      <c r="AJ36" s="48" t="s">
        <v>115</v>
      </c>
      <c r="AK36" s="48"/>
      <c r="AL36" s="60">
        <v>2027</v>
      </c>
      <c r="AM36" s="10"/>
      <c r="AQ36" s="95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1</v>
      </c>
      <c r="H37" s="89">
        <v>0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128</v>
      </c>
      <c r="AE37" s="93">
        <v>2250.7</v>
      </c>
      <c r="AF37" s="93">
        <v>2046.6</v>
      </c>
      <c r="AG37" s="93">
        <v>1846.6</v>
      </c>
      <c r="AH37" s="115">
        <v>0</v>
      </c>
      <c r="AI37" s="93">
        <v>0</v>
      </c>
      <c r="AJ37" s="93">
        <v>0</v>
      </c>
      <c r="AK37" s="93">
        <f>AE37+AF37+AG37+AH37+AI37+AJ37</f>
        <v>6143.9</v>
      </c>
      <c r="AL37" s="93">
        <v>2027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113</v>
      </c>
      <c r="AE38" s="60">
        <v>4</v>
      </c>
      <c r="AF38" s="60">
        <v>3</v>
      </c>
      <c r="AG38" s="60">
        <v>2</v>
      </c>
      <c r="AH38" s="60"/>
      <c r="AI38" s="60"/>
      <c r="AJ38" s="60"/>
      <c r="AK38" s="60"/>
      <c r="AL38" s="60">
        <v>2027</v>
      </c>
      <c r="AM38" s="10"/>
    </row>
    <row r="39" spans="1:39" s="8" customFormat="1" ht="24">
      <c r="A39" s="10"/>
      <c r="B39" s="97">
        <v>5</v>
      </c>
      <c r="C39" s="97">
        <v>0</v>
      </c>
      <c r="D39" s="97">
        <v>3</v>
      </c>
      <c r="E39" s="98">
        <v>0</v>
      </c>
      <c r="F39" s="98">
        <v>3</v>
      </c>
      <c r="G39" s="97">
        <v>1</v>
      </c>
      <c r="H39" s="97">
        <v>0</v>
      </c>
      <c r="I39" s="98">
        <v>0</v>
      </c>
      <c r="J39" s="97">
        <v>2</v>
      </c>
      <c r="K39" s="97">
        <v>1</v>
      </c>
      <c r="L39" s="97">
        <v>0</v>
      </c>
      <c r="M39" s="97">
        <v>3</v>
      </c>
      <c r="N39" s="97">
        <v>2</v>
      </c>
      <c r="O39" s="97">
        <v>0</v>
      </c>
      <c r="P39" s="97">
        <v>0</v>
      </c>
      <c r="Q39" s="97">
        <v>1</v>
      </c>
      <c r="R39" s="97">
        <v>0</v>
      </c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96" t="s">
        <v>225</v>
      </c>
      <c r="AD39" s="101" t="s">
        <v>121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2027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230</v>
      </c>
      <c r="AD40" s="49" t="s">
        <v>211</v>
      </c>
      <c r="AE40" s="60">
        <v>90</v>
      </c>
      <c r="AF40" s="60">
        <v>100</v>
      </c>
      <c r="AG40" s="60">
        <v>100</v>
      </c>
      <c r="AH40" s="60"/>
      <c r="AI40" s="60"/>
      <c r="AJ40" s="60"/>
      <c r="AK40" s="60"/>
      <c r="AL40" s="60">
        <v>2027</v>
      </c>
      <c r="AM40" s="10"/>
    </row>
    <row r="41" spans="1:39" s="8" customFormat="1" ht="15">
      <c r="A41" s="10"/>
      <c r="B41" s="97">
        <v>5</v>
      </c>
      <c r="C41" s="97">
        <v>0</v>
      </c>
      <c r="D41" s="97">
        <v>3</v>
      </c>
      <c r="E41" s="98">
        <v>0</v>
      </c>
      <c r="F41" s="98">
        <v>3</v>
      </c>
      <c r="G41" s="97">
        <v>1</v>
      </c>
      <c r="H41" s="97">
        <v>0</v>
      </c>
      <c r="I41" s="98">
        <v>0</v>
      </c>
      <c r="J41" s="97">
        <v>2</v>
      </c>
      <c r="K41" s="97">
        <v>1</v>
      </c>
      <c r="L41" s="97">
        <v>0</v>
      </c>
      <c r="M41" s="97">
        <v>3</v>
      </c>
      <c r="N41" s="97">
        <v>2</v>
      </c>
      <c r="O41" s="97">
        <v>0</v>
      </c>
      <c r="P41" s="97">
        <v>0</v>
      </c>
      <c r="Q41" s="97">
        <v>2</v>
      </c>
      <c r="R41" s="97">
        <v>0</v>
      </c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96" t="s">
        <v>233</v>
      </c>
      <c r="AD41" s="101" t="s">
        <v>121</v>
      </c>
      <c r="AE41" s="118">
        <v>2250.7</v>
      </c>
      <c r="AF41" s="118">
        <v>2046.6</v>
      </c>
      <c r="AG41" s="118">
        <v>1846.6</v>
      </c>
      <c r="AH41" s="102">
        <v>0</v>
      </c>
      <c r="AI41" s="102">
        <v>0</v>
      </c>
      <c r="AJ41" s="102">
        <v>0</v>
      </c>
      <c r="AK41" s="102">
        <f>AE41+AF41+AG41+AH41+AI41+AJ41</f>
        <v>6143.9</v>
      </c>
      <c r="AL41" s="102">
        <v>2027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9</v>
      </c>
      <c r="AD42" s="49" t="s">
        <v>211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/>
      <c r="AL42" s="60">
        <v>2027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10</v>
      </c>
      <c r="AD43" s="76" t="s">
        <v>128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2027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11</v>
      </c>
      <c r="AD44" s="92" t="s">
        <v>128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2027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12</v>
      </c>
      <c r="AD45" s="49" t="s">
        <v>113</v>
      </c>
      <c r="AE45" s="60">
        <v>50</v>
      </c>
      <c r="AF45" s="60">
        <v>50</v>
      </c>
      <c r="AG45" s="60">
        <v>50</v>
      </c>
      <c r="AH45" s="60"/>
      <c r="AI45" s="60"/>
      <c r="AJ45" s="60"/>
      <c r="AK45" s="60"/>
      <c r="AL45" s="60">
        <v>2027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13</v>
      </c>
      <c r="AD46" s="49" t="s">
        <v>113</v>
      </c>
      <c r="AE46" s="48">
        <v>5</v>
      </c>
      <c r="AF46" s="48">
        <v>5</v>
      </c>
      <c r="AG46" s="48">
        <v>5</v>
      </c>
      <c r="AH46" s="48"/>
      <c r="AI46" s="48"/>
      <c r="AJ46" s="48"/>
      <c r="AK46" s="48"/>
      <c r="AL46" s="60">
        <v>2027</v>
      </c>
      <c r="AM46" s="10"/>
    </row>
    <row r="47" spans="1:71" s="63" customFormat="1" ht="31.5" customHeight="1">
      <c r="A47" s="61"/>
      <c r="B47" s="97">
        <v>5</v>
      </c>
      <c r="C47" s="97">
        <v>0</v>
      </c>
      <c r="D47" s="97">
        <v>1</v>
      </c>
      <c r="E47" s="98">
        <v>0</v>
      </c>
      <c r="F47" s="98">
        <v>3</v>
      </c>
      <c r="G47" s="97">
        <v>0</v>
      </c>
      <c r="H47" s="97">
        <v>9</v>
      </c>
      <c r="I47" s="98">
        <v>0</v>
      </c>
      <c r="J47" s="97">
        <v>2</v>
      </c>
      <c r="K47" s="97">
        <v>2</v>
      </c>
      <c r="L47" s="97">
        <v>0</v>
      </c>
      <c r="M47" s="97">
        <v>1</v>
      </c>
      <c r="N47" s="97">
        <v>2</v>
      </c>
      <c r="O47" s="97">
        <v>0</v>
      </c>
      <c r="P47" s="97">
        <v>0</v>
      </c>
      <c r="Q47" s="97">
        <v>1</v>
      </c>
      <c r="R47" s="97">
        <v>0</v>
      </c>
      <c r="S47" s="104"/>
      <c r="T47" s="104"/>
      <c r="U47" s="100"/>
      <c r="V47" s="105"/>
      <c r="W47" s="105"/>
      <c r="X47" s="105"/>
      <c r="Y47" s="105"/>
      <c r="Z47" s="105"/>
      <c r="AA47" s="105"/>
      <c r="AB47" s="105"/>
      <c r="AC47" s="96" t="s">
        <v>14</v>
      </c>
      <c r="AD47" s="101" t="s">
        <v>121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2027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07"/>
      <c r="N48" s="107"/>
      <c r="O48" s="107"/>
      <c r="P48" s="107"/>
      <c r="Q48" s="107"/>
      <c r="R48" s="107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15</v>
      </c>
      <c r="AD48" s="49" t="s">
        <v>113</v>
      </c>
      <c r="AE48" s="60">
        <v>4</v>
      </c>
      <c r="AF48" s="60">
        <v>5</v>
      </c>
      <c r="AG48" s="60">
        <v>6</v>
      </c>
      <c r="AH48" s="60"/>
      <c r="AI48" s="60"/>
      <c r="AJ48" s="60"/>
      <c r="AK48" s="60"/>
      <c r="AL48" s="60">
        <v>2027</v>
      </c>
    </row>
    <row r="49" spans="1:38" s="38" customFormat="1" ht="36">
      <c r="A49" s="11"/>
      <c r="B49" s="97">
        <v>5</v>
      </c>
      <c r="C49" s="97">
        <v>0</v>
      </c>
      <c r="D49" s="97">
        <v>1</v>
      </c>
      <c r="E49" s="98">
        <v>0</v>
      </c>
      <c r="F49" s="98">
        <v>3</v>
      </c>
      <c r="G49" s="97">
        <v>0</v>
      </c>
      <c r="H49" s="97">
        <v>9</v>
      </c>
      <c r="I49" s="98">
        <v>0</v>
      </c>
      <c r="J49" s="97">
        <v>2</v>
      </c>
      <c r="K49" s="97">
        <v>2</v>
      </c>
      <c r="L49" s="97">
        <v>0</v>
      </c>
      <c r="M49" s="97">
        <v>1</v>
      </c>
      <c r="N49" s="97">
        <v>2</v>
      </c>
      <c r="O49" s="97">
        <v>0</v>
      </c>
      <c r="P49" s="97">
        <v>0</v>
      </c>
      <c r="Q49" s="97">
        <v>2</v>
      </c>
      <c r="R49" s="97">
        <v>0</v>
      </c>
      <c r="S49" s="104"/>
      <c r="T49" s="104"/>
      <c r="U49" s="100"/>
      <c r="V49" s="105"/>
      <c r="W49" s="105"/>
      <c r="X49" s="105"/>
      <c r="Y49" s="105"/>
      <c r="Z49" s="105"/>
      <c r="AA49" s="105"/>
      <c r="AB49" s="105"/>
      <c r="AC49" s="103" t="s">
        <v>16</v>
      </c>
      <c r="AD49" s="101" t="s">
        <v>121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/>
      <c r="AK49" s="102">
        <v>0</v>
      </c>
      <c r="AL49" s="102">
        <v>2027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17</v>
      </c>
      <c r="AD50" s="49" t="s">
        <v>113</v>
      </c>
      <c r="AE50" s="60">
        <v>5</v>
      </c>
      <c r="AF50" s="60">
        <v>5</v>
      </c>
      <c r="AG50" s="60">
        <v>5</v>
      </c>
      <c r="AH50" s="60"/>
      <c r="AI50" s="60"/>
      <c r="AJ50" s="60"/>
      <c r="AK50" s="60"/>
      <c r="AL50" s="60">
        <v>2027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18</v>
      </c>
      <c r="AD51" s="92" t="s">
        <v>128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2027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19</v>
      </c>
      <c r="AD52" s="49" t="s">
        <v>116</v>
      </c>
      <c r="AE52" s="48">
        <v>1</v>
      </c>
      <c r="AF52" s="48">
        <v>1</v>
      </c>
      <c r="AG52" s="48">
        <v>0</v>
      </c>
      <c r="AH52" s="48"/>
      <c r="AI52" s="48"/>
      <c r="AJ52" s="48"/>
      <c r="AK52" s="48"/>
      <c r="AL52" s="60">
        <v>2027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20</v>
      </c>
      <c r="AD53" s="49" t="s">
        <v>116</v>
      </c>
      <c r="AE53" s="48">
        <v>3</v>
      </c>
      <c r="AF53" s="48">
        <v>3</v>
      </c>
      <c r="AG53" s="48">
        <v>3</v>
      </c>
      <c r="AH53" s="48"/>
      <c r="AI53" s="48"/>
      <c r="AJ53" s="48"/>
      <c r="AK53" s="48"/>
      <c r="AL53" s="60">
        <v>2027</v>
      </c>
    </row>
    <row r="54" spans="1:38" s="38" customFormat="1" ht="36">
      <c r="A54" s="11"/>
      <c r="B54" s="97">
        <v>5</v>
      </c>
      <c r="C54" s="97">
        <v>0</v>
      </c>
      <c r="D54" s="97">
        <v>1</v>
      </c>
      <c r="E54" s="98">
        <v>0</v>
      </c>
      <c r="F54" s="98">
        <v>3</v>
      </c>
      <c r="G54" s="97">
        <v>0</v>
      </c>
      <c r="H54" s="97">
        <v>9</v>
      </c>
      <c r="I54" s="98">
        <v>0</v>
      </c>
      <c r="J54" s="97">
        <v>2</v>
      </c>
      <c r="K54" s="97">
        <v>2</v>
      </c>
      <c r="L54" s="97">
        <v>0</v>
      </c>
      <c r="M54" s="97">
        <v>2</v>
      </c>
      <c r="N54" s="97">
        <v>2</v>
      </c>
      <c r="O54" s="97">
        <v>0</v>
      </c>
      <c r="P54" s="97">
        <v>0</v>
      </c>
      <c r="Q54" s="97">
        <v>1</v>
      </c>
      <c r="R54" s="97">
        <v>0</v>
      </c>
      <c r="S54" s="97"/>
      <c r="T54" s="97"/>
      <c r="U54" s="106"/>
      <c r="V54" s="106"/>
      <c r="W54" s="106"/>
      <c r="X54" s="106"/>
      <c r="Y54" s="106"/>
      <c r="Z54" s="106"/>
      <c r="AA54" s="106"/>
      <c r="AB54" s="106"/>
      <c r="AC54" s="96" t="s">
        <v>21</v>
      </c>
      <c r="AD54" s="101" t="s">
        <v>121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102">
        <v>2027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22</v>
      </c>
      <c r="AD55" s="49" t="s">
        <v>113</v>
      </c>
      <c r="AE55" s="48">
        <v>2</v>
      </c>
      <c r="AF55" s="48">
        <v>2</v>
      </c>
      <c r="AG55" s="48">
        <v>2</v>
      </c>
      <c r="AH55" s="48"/>
      <c r="AI55" s="48"/>
      <c r="AJ55" s="48"/>
      <c r="AK55" s="48"/>
      <c r="AL55" s="60">
        <v>2027</v>
      </c>
    </row>
    <row r="56" spans="1:38" s="38" customFormat="1" ht="24">
      <c r="A56" s="11"/>
      <c r="B56" s="97">
        <v>5</v>
      </c>
      <c r="C56" s="97">
        <v>0</v>
      </c>
      <c r="D56" s="97">
        <v>1</v>
      </c>
      <c r="E56" s="98">
        <v>0</v>
      </c>
      <c r="F56" s="98">
        <v>3</v>
      </c>
      <c r="G56" s="97">
        <v>0</v>
      </c>
      <c r="H56" s="97">
        <v>9</v>
      </c>
      <c r="I56" s="98">
        <v>0</v>
      </c>
      <c r="J56" s="97">
        <v>2</v>
      </c>
      <c r="K56" s="97">
        <v>2</v>
      </c>
      <c r="L56" s="97">
        <v>0</v>
      </c>
      <c r="M56" s="97">
        <v>2</v>
      </c>
      <c r="N56" s="97">
        <v>2</v>
      </c>
      <c r="O56" s="97">
        <v>0</v>
      </c>
      <c r="P56" s="97">
        <v>0</v>
      </c>
      <c r="Q56" s="97">
        <v>2</v>
      </c>
      <c r="R56" s="97">
        <v>0</v>
      </c>
      <c r="S56" s="97"/>
      <c r="T56" s="97"/>
      <c r="U56" s="106"/>
      <c r="V56" s="106"/>
      <c r="W56" s="106"/>
      <c r="X56" s="106"/>
      <c r="Y56" s="106"/>
      <c r="Z56" s="106"/>
      <c r="AA56" s="106"/>
      <c r="AB56" s="106"/>
      <c r="AC56" s="103" t="s">
        <v>23</v>
      </c>
      <c r="AD56" s="101" t="s">
        <v>121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102">
        <v>2027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24</v>
      </c>
      <c r="AD57" s="49" t="s">
        <v>211</v>
      </c>
      <c r="AE57" s="48">
        <v>100</v>
      </c>
      <c r="AF57" s="48">
        <v>100</v>
      </c>
      <c r="AG57" s="48">
        <v>100</v>
      </c>
      <c r="AH57" s="48"/>
      <c r="AI57" s="48"/>
      <c r="AJ57" s="48"/>
      <c r="AK57" s="48"/>
      <c r="AL57" s="60">
        <v>2027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25</v>
      </c>
      <c r="AD58" s="76" t="s">
        <v>128</v>
      </c>
      <c r="AE58" s="117">
        <v>105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7">
        <v>2027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26</v>
      </c>
      <c r="AD59" s="92" t="s">
        <v>128</v>
      </c>
      <c r="AE59" s="116">
        <v>105</v>
      </c>
      <c r="AF59" s="78">
        <v>0</v>
      </c>
      <c r="AG59" s="78">
        <v>0</v>
      </c>
      <c r="AH59" s="116">
        <v>0</v>
      </c>
      <c r="AI59" s="78">
        <v>0</v>
      </c>
      <c r="AJ59" s="78">
        <v>0</v>
      </c>
      <c r="AK59" s="78">
        <v>0</v>
      </c>
      <c r="AL59" s="93">
        <v>2027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27</v>
      </c>
      <c r="AD60" s="49" t="s">
        <v>113</v>
      </c>
      <c r="AE60" s="48">
        <v>24</v>
      </c>
      <c r="AF60" s="48">
        <v>22</v>
      </c>
      <c r="AG60" s="48">
        <v>20</v>
      </c>
      <c r="AH60" s="48"/>
      <c r="AI60" s="48"/>
      <c r="AJ60" s="48"/>
      <c r="AK60" s="48"/>
      <c r="AL60" s="60">
        <v>2027</v>
      </c>
    </row>
    <row r="61" spans="1:38" s="38" customFormat="1" ht="24">
      <c r="A61" s="11"/>
      <c r="B61" s="97">
        <v>6</v>
      </c>
      <c r="C61" s="97">
        <v>0</v>
      </c>
      <c r="D61" s="97">
        <v>2</v>
      </c>
      <c r="E61" s="97">
        <v>0</v>
      </c>
      <c r="F61" s="97">
        <v>3</v>
      </c>
      <c r="G61" s="97">
        <v>1</v>
      </c>
      <c r="H61" s="97">
        <v>0</v>
      </c>
      <c r="I61" s="97">
        <v>0</v>
      </c>
      <c r="J61" s="97">
        <v>2</v>
      </c>
      <c r="K61" s="97">
        <v>3</v>
      </c>
      <c r="L61" s="97">
        <v>0</v>
      </c>
      <c r="M61" s="97">
        <v>1</v>
      </c>
      <c r="N61" s="97">
        <v>2</v>
      </c>
      <c r="O61" s="97">
        <v>0</v>
      </c>
      <c r="P61" s="97">
        <v>0</v>
      </c>
      <c r="Q61" s="97">
        <v>1</v>
      </c>
      <c r="R61" s="97">
        <v>0</v>
      </c>
      <c r="S61" s="97"/>
      <c r="T61" s="97"/>
      <c r="U61" s="106"/>
      <c r="V61" s="106"/>
      <c r="W61" s="106"/>
      <c r="X61" s="106"/>
      <c r="Y61" s="106"/>
      <c r="Z61" s="106"/>
      <c r="AA61" s="106"/>
      <c r="AB61" s="106"/>
      <c r="AC61" s="96" t="s">
        <v>227</v>
      </c>
      <c r="AD61" s="101" t="s">
        <v>117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102">
        <v>2027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28</v>
      </c>
      <c r="AD62" s="49" t="s">
        <v>113</v>
      </c>
      <c r="AE62" s="48">
        <v>130</v>
      </c>
      <c r="AF62" s="48">
        <v>140</v>
      </c>
      <c r="AG62" s="48">
        <v>150</v>
      </c>
      <c r="AH62" s="48"/>
      <c r="AI62" s="48"/>
      <c r="AJ62" s="48"/>
      <c r="AK62" s="48"/>
      <c r="AL62" s="60">
        <v>2027</v>
      </c>
    </row>
    <row r="63" spans="1:38" s="38" customFormat="1" ht="36">
      <c r="A63" s="11"/>
      <c r="B63" s="97">
        <v>6</v>
      </c>
      <c r="C63" s="97">
        <v>0</v>
      </c>
      <c r="D63" s="97">
        <v>2</v>
      </c>
      <c r="E63" s="97">
        <v>0</v>
      </c>
      <c r="F63" s="97">
        <v>3</v>
      </c>
      <c r="G63" s="97">
        <v>1</v>
      </c>
      <c r="H63" s="97">
        <v>0</v>
      </c>
      <c r="I63" s="97">
        <v>0</v>
      </c>
      <c r="J63" s="97">
        <v>2</v>
      </c>
      <c r="K63" s="97">
        <v>3</v>
      </c>
      <c r="L63" s="97">
        <v>0</v>
      </c>
      <c r="M63" s="97">
        <v>1</v>
      </c>
      <c r="N63" s="97">
        <v>2</v>
      </c>
      <c r="O63" s="97">
        <v>0</v>
      </c>
      <c r="P63" s="97">
        <v>0</v>
      </c>
      <c r="Q63" s="97">
        <v>2</v>
      </c>
      <c r="R63" s="97">
        <v>0</v>
      </c>
      <c r="S63" s="97"/>
      <c r="T63" s="97"/>
      <c r="U63" s="106"/>
      <c r="V63" s="106"/>
      <c r="W63" s="106"/>
      <c r="X63" s="106"/>
      <c r="Y63" s="106"/>
      <c r="Z63" s="106"/>
      <c r="AA63" s="106"/>
      <c r="AB63" s="106"/>
      <c r="AC63" s="103" t="s">
        <v>29</v>
      </c>
      <c r="AD63" s="101" t="s">
        <v>118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102">
        <v>2027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30</v>
      </c>
      <c r="AD64" s="49" t="s">
        <v>113</v>
      </c>
      <c r="AE64" s="48">
        <v>60</v>
      </c>
      <c r="AF64" s="48">
        <v>70</v>
      </c>
      <c r="AG64" s="48">
        <v>80</v>
      </c>
      <c r="AH64" s="48"/>
      <c r="AI64" s="48"/>
      <c r="AJ64" s="48"/>
      <c r="AK64" s="48"/>
      <c r="AL64" s="60">
        <v>2027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31</v>
      </c>
      <c r="AD65" s="92" t="s">
        <v>128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2027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32</v>
      </c>
      <c r="AD66" s="49" t="s">
        <v>113</v>
      </c>
      <c r="AE66" s="48">
        <v>2</v>
      </c>
      <c r="AF66" s="48">
        <v>1</v>
      </c>
      <c r="AG66" s="48">
        <v>1</v>
      </c>
      <c r="AH66" s="48"/>
      <c r="AI66" s="48"/>
      <c r="AJ66" s="48"/>
      <c r="AK66" s="48"/>
      <c r="AL66" s="60">
        <v>2027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33</v>
      </c>
      <c r="AD67" s="49" t="s">
        <v>113</v>
      </c>
      <c r="AE67" s="48">
        <v>4</v>
      </c>
      <c r="AF67" s="48">
        <v>3</v>
      </c>
      <c r="AG67" s="48">
        <v>3</v>
      </c>
      <c r="AH67" s="48"/>
      <c r="AI67" s="48"/>
      <c r="AJ67" s="48"/>
      <c r="AK67" s="48"/>
      <c r="AL67" s="60">
        <v>2027</v>
      </c>
    </row>
    <row r="68" spans="1:38" s="38" customFormat="1" ht="36">
      <c r="A68" s="11"/>
      <c r="B68" s="97">
        <v>6</v>
      </c>
      <c r="C68" s="97">
        <v>0</v>
      </c>
      <c r="D68" s="97">
        <v>2</v>
      </c>
      <c r="E68" s="97">
        <v>0</v>
      </c>
      <c r="F68" s="97">
        <v>3</v>
      </c>
      <c r="G68" s="97">
        <v>1</v>
      </c>
      <c r="H68" s="97">
        <v>0</v>
      </c>
      <c r="I68" s="97">
        <v>0</v>
      </c>
      <c r="J68" s="97">
        <v>2</v>
      </c>
      <c r="K68" s="97">
        <v>3</v>
      </c>
      <c r="L68" s="97">
        <v>0</v>
      </c>
      <c r="M68" s="97">
        <v>2</v>
      </c>
      <c r="N68" s="97">
        <v>2</v>
      </c>
      <c r="O68" s="97">
        <v>0</v>
      </c>
      <c r="P68" s="97">
        <v>0</v>
      </c>
      <c r="Q68" s="97">
        <v>1</v>
      </c>
      <c r="R68" s="97">
        <v>0</v>
      </c>
      <c r="S68" s="97"/>
      <c r="T68" s="97"/>
      <c r="U68" s="106"/>
      <c r="V68" s="106"/>
      <c r="W68" s="106"/>
      <c r="X68" s="106"/>
      <c r="Y68" s="106"/>
      <c r="Z68" s="106"/>
      <c r="AA68" s="106"/>
      <c r="AB68" s="106"/>
      <c r="AC68" s="96" t="s">
        <v>34</v>
      </c>
      <c r="AD68" s="101" t="s">
        <v>121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102">
        <v>2027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35</v>
      </c>
      <c r="AD69" s="49" t="s">
        <v>113</v>
      </c>
      <c r="AE69" s="48">
        <v>5000</v>
      </c>
      <c r="AF69" s="48">
        <v>5000</v>
      </c>
      <c r="AG69" s="48">
        <v>5000</v>
      </c>
      <c r="AH69" s="48"/>
      <c r="AI69" s="48"/>
      <c r="AJ69" s="48"/>
      <c r="AK69" s="48"/>
      <c r="AL69" s="60">
        <v>2027</v>
      </c>
    </row>
    <row r="70" spans="1:38" s="38" customFormat="1" ht="24">
      <c r="A70" s="11"/>
      <c r="B70" s="97">
        <v>6</v>
      </c>
      <c r="C70" s="97">
        <v>0</v>
      </c>
      <c r="D70" s="97">
        <v>2</v>
      </c>
      <c r="E70" s="97">
        <v>0</v>
      </c>
      <c r="F70" s="97">
        <v>3</v>
      </c>
      <c r="G70" s="97">
        <v>1</v>
      </c>
      <c r="H70" s="97">
        <v>0</v>
      </c>
      <c r="I70" s="97">
        <v>0</v>
      </c>
      <c r="J70" s="97">
        <v>2</v>
      </c>
      <c r="K70" s="97">
        <v>3</v>
      </c>
      <c r="L70" s="97">
        <v>0</v>
      </c>
      <c r="M70" s="97">
        <v>2</v>
      </c>
      <c r="N70" s="97">
        <v>2</v>
      </c>
      <c r="O70" s="97">
        <v>0</v>
      </c>
      <c r="P70" s="97">
        <v>0</v>
      </c>
      <c r="Q70" s="97">
        <v>2</v>
      </c>
      <c r="R70" s="97">
        <v>0</v>
      </c>
      <c r="S70" s="97"/>
      <c r="T70" s="97"/>
      <c r="U70" s="106"/>
      <c r="V70" s="106"/>
      <c r="W70" s="106"/>
      <c r="X70" s="106"/>
      <c r="Y70" s="106"/>
      <c r="Z70" s="106"/>
      <c r="AA70" s="106"/>
      <c r="AB70" s="106"/>
      <c r="AC70" s="103" t="s">
        <v>36</v>
      </c>
      <c r="AD70" s="101" t="s">
        <v>121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102">
        <v>2027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37</v>
      </c>
      <c r="AD71" s="49" t="s">
        <v>113</v>
      </c>
      <c r="AE71" s="48">
        <v>11</v>
      </c>
      <c r="AF71" s="48">
        <v>12</v>
      </c>
      <c r="AG71" s="48">
        <v>13</v>
      </c>
      <c r="AH71" s="48"/>
      <c r="AI71" s="48"/>
      <c r="AJ71" s="48"/>
      <c r="AK71" s="48"/>
      <c r="AL71" s="60">
        <v>2027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38</v>
      </c>
      <c r="AD72" s="92" t="s">
        <v>128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2027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39</v>
      </c>
      <c r="AD73" s="49" t="s">
        <v>118</v>
      </c>
      <c r="AE73" s="48">
        <v>2700</v>
      </c>
      <c r="AF73" s="48">
        <v>2500</v>
      </c>
      <c r="AG73" s="48">
        <v>2000</v>
      </c>
      <c r="AH73" s="48"/>
      <c r="AI73" s="48"/>
      <c r="AJ73" s="48"/>
      <c r="AK73" s="48"/>
      <c r="AL73" s="60">
        <v>2027</v>
      </c>
    </row>
    <row r="74" spans="1:38" s="38" customFormat="1" ht="36">
      <c r="A74" s="11"/>
      <c r="B74" s="97">
        <v>6</v>
      </c>
      <c r="C74" s="97">
        <v>0</v>
      </c>
      <c r="D74" s="97">
        <v>2</v>
      </c>
      <c r="E74" s="97">
        <v>0</v>
      </c>
      <c r="F74" s="97">
        <v>3</v>
      </c>
      <c r="G74" s="97">
        <v>1</v>
      </c>
      <c r="H74" s="97">
        <v>0</v>
      </c>
      <c r="I74" s="97">
        <v>0</v>
      </c>
      <c r="J74" s="97">
        <v>2</v>
      </c>
      <c r="K74" s="97">
        <v>3</v>
      </c>
      <c r="L74" s="97">
        <v>0</v>
      </c>
      <c r="M74" s="97">
        <v>3</v>
      </c>
      <c r="N74" s="97">
        <v>2</v>
      </c>
      <c r="O74" s="97">
        <v>0</v>
      </c>
      <c r="P74" s="97">
        <v>0</v>
      </c>
      <c r="Q74" s="97">
        <v>1</v>
      </c>
      <c r="R74" s="97">
        <v>0</v>
      </c>
      <c r="S74" s="97"/>
      <c r="T74" s="97"/>
      <c r="U74" s="106"/>
      <c r="V74" s="106"/>
      <c r="W74" s="106"/>
      <c r="X74" s="106"/>
      <c r="Y74" s="106"/>
      <c r="Z74" s="106"/>
      <c r="AA74" s="106"/>
      <c r="AB74" s="106"/>
      <c r="AC74" s="96" t="s">
        <v>40</v>
      </c>
      <c r="AD74" s="101" t="s">
        <v>121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102">
        <v>2027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41</v>
      </c>
      <c r="AD75" s="49" t="s">
        <v>211</v>
      </c>
      <c r="AE75" s="48">
        <v>80</v>
      </c>
      <c r="AF75" s="48">
        <v>80</v>
      </c>
      <c r="AG75" s="48">
        <v>90</v>
      </c>
      <c r="AH75" s="48"/>
      <c r="AI75" s="48"/>
      <c r="AJ75" s="48"/>
      <c r="AK75" s="48"/>
      <c r="AL75" s="60">
        <v>2027</v>
      </c>
    </row>
    <row r="76" spans="1:38" s="38" customFormat="1" ht="24">
      <c r="A76" s="11"/>
      <c r="B76" s="97">
        <v>6</v>
      </c>
      <c r="C76" s="97">
        <v>0</v>
      </c>
      <c r="D76" s="97">
        <v>2</v>
      </c>
      <c r="E76" s="97">
        <v>0</v>
      </c>
      <c r="F76" s="97">
        <v>3</v>
      </c>
      <c r="G76" s="97">
        <v>1</v>
      </c>
      <c r="H76" s="97">
        <v>0</v>
      </c>
      <c r="I76" s="97">
        <v>0</v>
      </c>
      <c r="J76" s="97">
        <v>2</v>
      </c>
      <c r="K76" s="97">
        <v>3</v>
      </c>
      <c r="L76" s="97">
        <v>0</v>
      </c>
      <c r="M76" s="97">
        <v>3</v>
      </c>
      <c r="N76" s="97">
        <v>2</v>
      </c>
      <c r="O76" s="97">
        <v>0</v>
      </c>
      <c r="P76" s="97">
        <v>0</v>
      </c>
      <c r="Q76" s="97">
        <v>2</v>
      </c>
      <c r="R76" s="97">
        <v>0</v>
      </c>
      <c r="S76" s="97"/>
      <c r="T76" s="97"/>
      <c r="U76" s="106"/>
      <c r="V76" s="106"/>
      <c r="W76" s="106"/>
      <c r="X76" s="106"/>
      <c r="Y76" s="106"/>
      <c r="Z76" s="106"/>
      <c r="AA76" s="106"/>
      <c r="AB76" s="106"/>
      <c r="AC76" s="103" t="s">
        <v>42</v>
      </c>
      <c r="AD76" s="101" t="s">
        <v>118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102">
        <v>2027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43</v>
      </c>
      <c r="AD77" s="49" t="s">
        <v>211</v>
      </c>
      <c r="AE77" s="48">
        <v>60</v>
      </c>
      <c r="AF77" s="48">
        <v>70</v>
      </c>
      <c r="AG77" s="48">
        <v>80</v>
      </c>
      <c r="AH77" s="48"/>
      <c r="AI77" s="48"/>
      <c r="AJ77" s="48"/>
      <c r="AK77" s="48"/>
      <c r="AL77" s="60">
        <v>2027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44</v>
      </c>
      <c r="AD78" s="92" t="s">
        <v>128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2027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45</v>
      </c>
      <c r="AD79" s="49" t="s">
        <v>113</v>
      </c>
      <c r="AE79" s="48">
        <v>18</v>
      </c>
      <c r="AF79" s="48">
        <v>20</v>
      </c>
      <c r="AG79" s="48">
        <v>22</v>
      </c>
      <c r="AH79" s="48"/>
      <c r="AI79" s="48"/>
      <c r="AJ79" s="48"/>
      <c r="AK79" s="48"/>
      <c r="AL79" s="60">
        <v>2027</v>
      </c>
    </row>
    <row r="80" spans="1:38" s="38" customFormat="1" ht="24">
      <c r="A80" s="11"/>
      <c r="B80" s="97">
        <v>6</v>
      </c>
      <c r="C80" s="97">
        <v>0</v>
      </c>
      <c r="D80" s="97">
        <v>2</v>
      </c>
      <c r="E80" s="97">
        <v>0</v>
      </c>
      <c r="F80" s="97">
        <v>3</v>
      </c>
      <c r="G80" s="97">
        <v>1</v>
      </c>
      <c r="H80" s="97">
        <v>0</v>
      </c>
      <c r="I80" s="97">
        <v>0</v>
      </c>
      <c r="J80" s="97">
        <v>2</v>
      </c>
      <c r="K80" s="97">
        <v>3</v>
      </c>
      <c r="L80" s="97">
        <v>0</v>
      </c>
      <c r="M80" s="97">
        <v>4</v>
      </c>
      <c r="N80" s="97">
        <v>2</v>
      </c>
      <c r="O80" s="97">
        <v>0</v>
      </c>
      <c r="P80" s="97">
        <v>0</v>
      </c>
      <c r="Q80" s="97">
        <v>1</v>
      </c>
      <c r="R80" s="97">
        <v>0</v>
      </c>
      <c r="S80" s="97"/>
      <c r="T80" s="97"/>
      <c r="U80" s="106"/>
      <c r="V80" s="106"/>
      <c r="W80" s="106"/>
      <c r="X80" s="106"/>
      <c r="Y80" s="106"/>
      <c r="Z80" s="106"/>
      <c r="AA80" s="106"/>
      <c r="AB80" s="106"/>
      <c r="AC80" s="96" t="s">
        <v>46</v>
      </c>
      <c r="AD80" s="101" t="s">
        <v>121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102">
        <v>2027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47</v>
      </c>
      <c r="AD81" s="49" t="s">
        <v>113</v>
      </c>
      <c r="AE81" s="48">
        <v>86</v>
      </c>
      <c r="AF81" s="48">
        <v>100</v>
      </c>
      <c r="AG81" s="48">
        <v>100</v>
      </c>
      <c r="AH81" s="48"/>
      <c r="AI81" s="48"/>
      <c r="AJ81" s="48"/>
      <c r="AK81" s="48"/>
      <c r="AL81" s="60">
        <v>2027</v>
      </c>
    </row>
    <row r="82" spans="1:38" s="38" customFormat="1" ht="36">
      <c r="A82" s="11"/>
      <c r="B82" s="97">
        <v>6</v>
      </c>
      <c r="C82" s="97">
        <v>0</v>
      </c>
      <c r="D82" s="97">
        <v>2</v>
      </c>
      <c r="E82" s="97">
        <v>0</v>
      </c>
      <c r="F82" s="97">
        <v>3</v>
      </c>
      <c r="G82" s="97">
        <v>1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4</v>
      </c>
      <c r="N82" s="97">
        <v>2</v>
      </c>
      <c r="O82" s="97">
        <v>0</v>
      </c>
      <c r="P82" s="97">
        <v>0</v>
      </c>
      <c r="Q82" s="97">
        <v>2</v>
      </c>
      <c r="R82" s="97">
        <v>0</v>
      </c>
      <c r="S82" s="97"/>
      <c r="T82" s="97"/>
      <c r="U82" s="106"/>
      <c r="V82" s="106"/>
      <c r="W82" s="106"/>
      <c r="X82" s="106"/>
      <c r="Y82" s="106"/>
      <c r="Z82" s="106"/>
      <c r="AA82" s="106"/>
      <c r="AB82" s="106"/>
      <c r="AC82" s="103" t="s">
        <v>48</v>
      </c>
      <c r="AD82" s="101" t="s">
        <v>121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102">
        <v>2027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49</v>
      </c>
      <c r="AD83" s="49" t="s">
        <v>211</v>
      </c>
      <c r="AE83" s="48">
        <v>100</v>
      </c>
      <c r="AF83" s="48">
        <v>100</v>
      </c>
      <c r="AG83" s="48">
        <v>100</v>
      </c>
      <c r="AH83" s="48"/>
      <c r="AI83" s="48"/>
      <c r="AJ83" s="48"/>
      <c r="AK83" s="48"/>
      <c r="AL83" s="60">
        <v>2027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1</v>
      </c>
      <c r="H84" s="71">
        <v>0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119</v>
      </c>
      <c r="AD84" s="76" t="s">
        <v>128</v>
      </c>
      <c r="AE84" s="71">
        <v>25</v>
      </c>
      <c r="AF84" s="71">
        <v>25</v>
      </c>
      <c r="AG84" s="71">
        <v>25</v>
      </c>
      <c r="AH84" s="71">
        <v>0</v>
      </c>
      <c r="AI84" s="71">
        <v>0</v>
      </c>
      <c r="AJ84" s="71">
        <v>0</v>
      </c>
      <c r="AK84" s="71">
        <f>AE84+AF84+AG84+AH84+AI84+AJ84</f>
        <v>75</v>
      </c>
      <c r="AL84" s="77"/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1</v>
      </c>
      <c r="H85" s="78">
        <v>0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120</v>
      </c>
      <c r="AD85" s="92" t="s">
        <v>128</v>
      </c>
      <c r="AE85" s="78">
        <v>15</v>
      </c>
      <c r="AF85" s="78">
        <v>15</v>
      </c>
      <c r="AG85" s="78">
        <v>15</v>
      </c>
      <c r="AH85" s="78">
        <v>0</v>
      </c>
      <c r="AI85" s="78">
        <v>0</v>
      </c>
      <c r="AJ85" s="78">
        <v>0</v>
      </c>
      <c r="AK85" s="78">
        <f>AE85+AF85+AG85</f>
        <v>45</v>
      </c>
      <c r="AL85" s="93">
        <v>2027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50</v>
      </c>
      <c r="AD86" s="49" t="s">
        <v>113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60">
        <v>2027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51</v>
      </c>
      <c r="AD87" s="49" t="s">
        <v>113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60">
        <v>2027</v>
      </c>
    </row>
    <row r="88" spans="1:38" s="38" customFormat="1" ht="24">
      <c r="A88" s="11"/>
      <c r="B88" s="97">
        <v>5</v>
      </c>
      <c r="C88" s="97">
        <v>0</v>
      </c>
      <c r="D88" s="97">
        <v>1</v>
      </c>
      <c r="E88" s="97">
        <v>0</v>
      </c>
      <c r="F88" s="97">
        <v>3</v>
      </c>
      <c r="G88" s="97">
        <v>1</v>
      </c>
      <c r="H88" s="97">
        <v>0</v>
      </c>
      <c r="I88" s="97">
        <v>0</v>
      </c>
      <c r="J88" s="97">
        <v>2</v>
      </c>
      <c r="K88" s="97">
        <v>4</v>
      </c>
      <c r="L88" s="97">
        <v>0</v>
      </c>
      <c r="M88" s="97">
        <v>1</v>
      </c>
      <c r="N88" s="97">
        <v>2</v>
      </c>
      <c r="O88" s="97">
        <v>0</v>
      </c>
      <c r="P88" s="97">
        <v>0</v>
      </c>
      <c r="Q88" s="97">
        <v>1</v>
      </c>
      <c r="R88" s="97">
        <v>0</v>
      </c>
      <c r="S88" s="97"/>
      <c r="T88" s="97"/>
      <c r="U88" s="106"/>
      <c r="V88" s="106"/>
      <c r="W88" s="106"/>
      <c r="X88" s="106"/>
      <c r="Y88" s="106"/>
      <c r="Z88" s="106"/>
      <c r="AA88" s="106"/>
      <c r="AB88" s="106"/>
      <c r="AC88" s="96" t="s">
        <v>52</v>
      </c>
      <c r="AD88" s="101" t="s">
        <v>121</v>
      </c>
      <c r="AE88" s="97">
        <v>10</v>
      </c>
      <c r="AF88" s="97">
        <v>10</v>
      </c>
      <c r="AG88" s="97">
        <v>10</v>
      </c>
      <c r="AH88" s="97">
        <v>0</v>
      </c>
      <c r="AI88" s="97">
        <v>0</v>
      </c>
      <c r="AJ88" s="97">
        <v>0</v>
      </c>
      <c r="AK88" s="97">
        <f>AE88+AF88+AG88+AH88</f>
        <v>30</v>
      </c>
      <c r="AL88" s="102">
        <v>2027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53</v>
      </c>
      <c r="AD89" s="49" t="s">
        <v>113</v>
      </c>
      <c r="AE89" s="48">
        <v>2</v>
      </c>
      <c r="AF89" s="48">
        <v>2</v>
      </c>
      <c r="AG89" s="48">
        <v>4</v>
      </c>
      <c r="AH89" s="48"/>
      <c r="AI89" s="48"/>
      <c r="AJ89" s="48"/>
      <c r="AK89" s="48"/>
      <c r="AL89" s="60">
        <v>2027</v>
      </c>
    </row>
    <row r="90" spans="1:38" s="38" customFormat="1" ht="15">
      <c r="A90" s="11"/>
      <c r="B90" s="97">
        <v>5</v>
      </c>
      <c r="C90" s="97">
        <v>0</v>
      </c>
      <c r="D90" s="97">
        <v>1</v>
      </c>
      <c r="E90" s="97">
        <v>0</v>
      </c>
      <c r="F90" s="97">
        <v>3</v>
      </c>
      <c r="G90" s="97">
        <v>1</v>
      </c>
      <c r="H90" s="97">
        <v>0</v>
      </c>
      <c r="I90" s="97">
        <v>0</v>
      </c>
      <c r="J90" s="97">
        <v>2</v>
      </c>
      <c r="K90" s="97">
        <v>4</v>
      </c>
      <c r="L90" s="97">
        <v>0</v>
      </c>
      <c r="M90" s="97">
        <v>1</v>
      </c>
      <c r="N90" s="97">
        <v>2</v>
      </c>
      <c r="O90" s="97">
        <v>0</v>
      </c>
      <c r="P90" s="97">
        <v>0</v>
      </c>
      <c r="Q90" s="97">
        <v>2</v>
      </c>
      <c r="R90" s="97">
        <v>0</v>
      </c>
      <c r="S90" s="97"/>
      <c r="T90" s="97"/>
      <c r="U90" s="106"/>
      <c r="V90" s="106"/>
      <c r="W90" s="106"/>
      <c r="X90" s="106"/>
      <c r="Y90" s="106"/>
      <c r="Z90" s="106"/>
      <c r="AA90" s="106"/>
      <c r="AB90" s="106"/>
      <c r="AC90" s="103" t="s">
        <v>55</v>
      </c>
      <c r="AD90" s="101" t="s">
        <v>121</v>
      </c>
      <c r="AE90" s="97">
        <v>5</v>
      </c>
      <c r="AF90" s="97">
        <v>5</v>
      </c>
      <c r="AG90" s="97">
        <v>5</v>
      </c>
      <c r="AH90" s="97">
        <v>0</v>
      </c>
      <c r="AI90" s="97">
        <v>0</v>
      </c>
      <c r="AJ90" s="97">
        <v>0</v>
      </c>
      <c r="AK90" s="97">
        <f>AE90+AF90+AG90+AH90</f>
        <v>15</v>
      </c>
      <c r="AL90" s="102">
        <v>2027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54</v>
      </c>
      <c r="AD91" s="49" t="s">
        <v>113</v>
      </c>
      <c r="AE91" s="48">
        <v>3</v>
      </c>
      <c r="AF91" s="48">
        <v>4</v>
      </c>
      <c r="AG91" s="48">
        <v>6</v>
      </c>
      <c r="AH91" s="48"/>
      <c r="AI91" s="48"/>
      <c r="AJ91" s="48"/>
      <c r="AK91" s="48"/>
      <c r="AL91" s="60">
        <v>2027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1</v>
      </c>
      <c r="H92" s="78">
        <v>0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56</v>
      </c>
      <c r="AD92" s="92" t="s">
        <v>128</v>
      </c>
      <c r="AE92" s="78">
        <v>10</v>
      </c>
      <c r="AF92" s="78">
        <v>10</v>
      </c>
      <c r="AG92" s="78">
        <v>10</v>
      </c>
      <c r="AH92" s="78">
        <v>0</v>
      </c>
      <c r="AI92" s="78">
        <v>0</v>
      </c>
      <c r="AJ92" s="78">
        <v>0</v>
      </c>
      <c r="AK92" s="78">
        <f>AE92+AF92+AG92</f>
        <v>30</v>
      </c>
      <c r="AL92" s="93">
        <v>2027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57</v>
      </c>
      <c r="AD93" s="49" t="s">
        <v>113</v>
      </c>
      <c r="AE93" s="48">
        <v>1</v>
      </c>
      <c r="AF93" s="48">
        <v>1</v>
      </c>
      <c r="AG93" s="48">
        <v>0</v>
      </c>
      <c r="AH93" s="48"/>
      <c r="AI93" s="48"/>
      <c r="AJ93" s="48"/>
      <c r="AK93" s="48"/>
      <c r="AL93" s="60">
        <v>2027</v>
      </c>
    </row>
    <row r="94" spans="1:38" s="38" customFormat="1" ht="48">
      <c r="A94" s="11"/>
      <c r="B94" s="97">
        <v>5</v>
      </c>
      <c r="C94" s="97">
        <v>0</v>
      </c>
      <c r="D94" s="97">
        <v>1</v>
      </c>
      <c r="E94" s="97">
        <v>0</v>
      </c>
      <c r="F94" s="97">
        <v>3</v>
      </c>
      <c r="G94" s="97">
        <v>1</v>
      </c>
      <c r="H94" s="97">
        <v>0</v>
      </c>
      <c r="I94" s="97">
        <v>0</v>
      </c>
      <c r="J94" s="97">
        <v>2</v>
      </c>
      <c r="K94" s="97">
        <v>4</v>
      </c>
      <c r="L94" s="97">
        <v>0</v>
      </c>
      <c r="M94" s="97">
        <v>2</v>
      </c>
      <c r="N94" s="97">
        <v>2</v>
      </c>
      <c r="O94" s="97">
        <v>0</v>
      </c>
      <c r="P94" s="97">
        <v>0</v>
      </c>
      <c r="Q94" s="97">
        <v>1</v>
      </c>
      <c r="R94" s="97">
        <v>0</v>
      </c>
      <c r="S94" s="97"/>
      <c r="T94" s="97"/>
      <c r="U94" s="106"/>
      <c r="V94" s="106"/>
      <c r="W94" s="106"/>
      <c r="X94" s="106"/>
      <c r="Y94" s="106"/>
      <c r="Z94" s="106"/>
      <c r="AA94" s="106"/>
      <c r="AB94" s="106"/>
      <c r="AC94" s="96" t="s">
        <v>58</v>
      </c>
      <c r="AD94" s="101" t="s">
        <v>121</v>
      </c>
      <c r="AE94" s="97">
        <v>10</v>
      </c>
      <c r="AF94" s="97">
        <v>10</v>
      </c>
      <c r="AG94" s="97">
        <v>10</v>
      </c>
      <c r="AH94" s="97">
        <v>0</v>
      </c>
      <c r="AI94" s="97">
        <v>0</v>
      </c>
      <c r="AJ94" s="97">
        <v>0</v>
      </c>
      <c r="AK94" s="97">
        <f>AE94+AF94+AG94+AH94+AI94+AJ94</f>
        <v>30</v>
      </c>
      <c r="AL94" s="102">
        <v>2027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59</v>
      </c>
      <c r="AD95" s="49" t="s">
        <v>113</v>
      </c>
      <c r="AE95" s="48">
        <v>2</v>
      </c>
      <c r="AF95" s="48">
        <v>2</v>
      </c>
      <c r="AG95" s="48">
        <v>2</v>
      </c>
      <c r="AH95" s="48"/>
      <c r="AI95" s="48"/>
      <c r="AJ95" s="48"/>
      <c r="AK95" s="48"/>
      <c r="AL95" s="60">
        <v>2027</v>
      </c>
    </row>
    <row r="96" spans="1:38" s="38" customFormat="1" ht="24">
      <c r="A96" s="11"/>
      <c r="B96" s="97">
        <v>5</v>
      </c>
      <c r="C96" s="97">
        <v>0</v>
      </c>
      <c r="D96" s="97">
        <v>1</v>
      </c>
      <c r="E96" s="97">
        <v>0</v>
      </c>
      <c r="F96" s="97">
        <v>3</v>
      </c>
      <c r="G96" s="97">
        <v>1</v>
      </c>
      <c r="H96" s="97">
        <v>0</v>
      </c>
      <c r="I96" s="97">
        <v>0</v>
      </c>
      <c r="J96" s="97">
        <v>2</v>
      </c>
      <c r="K96" s="97">
        <v>4</v>
      </c>
      <c r="L96" s="97">
        <v>0</v>
      </c>
      <c r="M96" s="97">
        <v>2</v>
      </c>
      <c r="N96" s="97">
        <v>2</v>
      </c>
      <c r="O96" s="97">
        <v>0</v>
      </c>
      <c r="P96" s="97">
        <v>0</v>
      </c>
      <c r="Q96" s="97">
        <v>2</v>
      </c>
      <c r="R96" s="97">
        <v>0</v>
      </c>
      <c r="S96" s="97"/>
      <c r="T96" s="97"/>
      <c r="U96" s="106"/>
      <c r="V96" s="106"/>
      <c r="W96" s="106"/>
      <c r="X96" s="106"/>
      <c r="Y96" s="106"/>
      <c r="Z96" s="106"/>
      <c r="AA96" s="106"/>
      <c r="AB96" s="106"/>
      <c r="AC96" s="103" t="s">
        <v>60</v>
      </c>
      <c r="AD96" s="101" t="s">
        <v>121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102">
        <v>2027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61</v>
      </c>
      <c r="AD97" s="49" t="s">
        <v>113</v>
      </c>
      <c r="AE97" s="48">
        <v>2</v>
      </c>
      <c r="AF97" s="48">
        <v>1</v>
      </c>
      <c r="AG97" s="48">
        <v>1</v>
      </c>
      <c r="AH97" s="48"/>
      <c r="AI97" s="48"/>
      <c r="AJ97" s="48"/>
      <c r="AK97" s="48"/>
      <c r="AL97" s="60">
        <v>2027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1</v>
      </c>
      <c r="H98" s="71">
        <v>0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219</v>
      </c>
      <c r="AD98" s="76" t="s">
        <v>128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7">
        <v>2027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1</v>
      </c>
      <c r="H99" s="78">
        <v>0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62</v>
      </c>
      <c r="AD99" s="92" t="s">
        <v>128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2027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63</v>
      </c>
      <c r="AD100" s="49" t="s">
        <v>211</v>
      </c>
      <c r="AE100" s="48">
        <v>80</v>
      </c>
      <c r="AF100" s="48">
        <v>80</v>
      </c>
      <c r="AG100" s="48">
        <v>100</v>
      </c>
      <c r="AH100" s="48"/>
      <c r="AI100" s="48"/>
      <c r="AJ100" s="48"/>
      <c r="AK100" s="48"/>
      <c r="AL100" s="60">
        <v>2027</v>
      </c>
    </row>
    <row r="101" spans="1:38" s="38" customFormat="1" ht="36">
      <c r="A101" s="11"/>
      <c r="B101" s="97">
        <v>5</v>
      </c>
      <c r="C101" s="97">
        <v>0</v>
      </c>
      <c r="D101" s="97">
        <v>1</v>
      </c>
      <c r="E101" s="97">
        <v>0</v>
      </c>
      <c r="F101" s="97">
        <v>3</v>
      </c>
      <c r="G101" s="97">
        <v>1</v>
      </c>
      <c r="H101" s="97">
        <v>0</v>
      </c>
      <c r="I101" s="97">
        <v>0</v>
      </c>
      <c r="J101" s="97">
        <v>2</v>
      </c>
      <c r="K101" s="97">
        <v>5</v>
      </c>
      <c r="L101" s="97">
        <v>0</v>
      </c>
      <c r="M101" s="97">
        <v>1</v>
      </c>
      <c r="N101" s="97">
        <v>2</v>
      </c>
      <c r="O101" s="97">
        <v>0</v>
      </c>
      <c r="P101" s="97">
        <v>0</v>
      </c>
      <c r="Q101" s="97">
        <v>1</v>
      </c>
      <c r="R101" s="97">
        <v>0</v>
      </c>
      <c r="S101" s="97"/>
      <c r="T101" s="97"/>
      <c r="U101" s="106"/>
      <c r="V101" s="106"/>
      <c r="W101" s="106"/>
      <c r="X101" s="106"/>
      <c r="Y101" s="106"/>
      <c r="Z101" s="106"/>
      <c r="AA101" s="106"/>
      <c r="AB101" s="106"/>
      <c r="AC101" s="96" t="s">
        <v>64</v>
      </c>
      <c r="AD101" s="101" t="s">
        <v>121</v>
      </c>
      <c r="AE101" s="97">
        <v>0</v>
      </c>
      <c r="AF101" s="97">
        <v>0</v>
      </c>
      <c r="AG101" s="97">
        <v>0</v>
      </c>
      <c r="AH101" s="97">
        <v>0</v>
      </c>
      <c r="AI101" s="97">
        <v>0</v>
      </c>
      <c r="AJ101" s="97">
        <v>0</v>
      </c>
      <c r="AK101" s="97">
        <v>0</v>
      </c>
      <c r="AL101" s="102">
        <v>2027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65</v>
      </c>
      <c r="AD102" s="49" t="s">
        <v>211</v>
      </c>
      <c r="AE102" s="48">
        <v>10</v>
      </c>
      <c r="AF102" s="48">
        <v>10</v>
      </c>
      <c r="AG102" s="48">
        <v>20</v>
      </c>
      <c r="AH102" s="48"/>
      <c r="AI102" s="48"/>
      <c r="AJ102" s="48"/>
      <c r="AK102" s="48"/>
      <c r="AL102" s="60">
        <v>2027</v>
      </c>
    </row>
    <row r="103" spans="1:38" s="38" customFormat="1" ht="36">
      <c r="A103" s="11"/>
      <c r="B103" s="97">
        <v>5</v>
      </c>
      <c r="C103" s="97">
        <v>0</v>
      </c>
      <c r="D103" s="97">
        <v>1</v>
      </c>
      <c r="E103" s="97">
        <v>0</v>
      </c>
      <c r="F103" s="97">
        <v>3</v>
      </c>
      <c r="G103" s="97">
        <v>1</v>
      </c>
      <c r="H103" s="97">
        <v>0</v>
      </c>
      <c r="I103" s="97">
        <v>0</v>
      </c>
      <c r="J103" s="97">
        <v>2</v>
      </c>
      <c r="K103" s="97">
        <v>5</v>
      </c>
      <c r="L103" s="97">
        <v>0</v>
      </c>
      <c r="M103" s="97">
        <v>1</v>
      </c>
      <c r="N103" s="97">
        <v>2</v>
      </c>
      <c r="O103" s="97">
        <v>0</v>
      </c>
      <c r="P103" s="97">
        <v>0</v>
      </c>
      <c r="Q103" s="97">
        <v>2</v>
      </c>
      <c r="R103" s="97">
        <v>0</v>
      </c>
      <c r="S103" s="97"/>
      <c r="T103" s="97"/>
      <c r="U103" s="106"/>
      <c r="V103" s="106"/>
      <c r="W103" s="106"/>
      <c r="X103" s="106"/>
      <c r="Y103" s="106"/>
      <c r="Z103" s="106"/>
      <c r="AA103" s="106"/>
      <c r="AB103" s="106"/>
      <c r="AC103" s="103" t="s">
        <v>66</v>
      </c>
      <c r="AD103" s="101" t="s">
        <v>111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102">
        <v>2027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67</v>
      </c>
      <c r="AD104" s="49" t="s">
        <v>211</v>
      </c>
      <c r="AE104" s="48">
        <v>80</v>
      </c>
      <c r="AF104" s="48">
        <v>80</v>
      </c>
      <c r="AG104" s="48">
        <v>100</v>
      </c>
      <c r="AH104" s="48"/>
      <c r="AI104" s="48"/>
      <c r="AJ104" s="48"/>
      <c r="AK104" s="48"/>
      <c r="AL104" s="60">
        <v>2027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1</v>
      </c>
      <c r="H105" s="78">
        <v>0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68</v>
      </c>
      <c r="AD105" s="92" t="s">
        <v>128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v>0</v>
      </c>
      <c r="AL105" s="93">
        <v>2027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69</v>
      </c>
      <c r="AD106" s="49" t="s">
        <v>211</v>
      </c>
      <c r="AE106" s="48">
        <v>50</v>
      </c>
      <c r="AF106" s="48">
        <v>50</v>
      </c>
      <c r="AG106" s="48">
        <v>50</v>
      </c>
      <c r="AH106" s="48"/>
      <c r="AI106" s="48"/>
      <c r="AJ106" s="48"/>
      <c r="AK106" s="48"/>
      <c r="AL106" s="60">
        <v>2027</v>
      </c>
    </row>
    <row r="107" spans="1:38" s="38" customFormat="1" ht="36">
      <c r="A107" s="11"/>
      <c r="B107" s="97">
        <v>5</v>
      </c>
      <c r="C107" s="97">
        <v>0</v>
      </c>
      <c r="D107" s="97">
        <v>1</v>
      </c>
      <c r="E107" s="97">
        <v>0</v>
      </c>
      <c r="F107" s="97">
        <v>3</v>
      </c>
      <c r="G107" s="97">
        <v>1</v>
      </c>
      <c r="H107" s="97">
        <v>0</v>
      </c>
      <c r="I107" s="97">
        <v>0</v>
      </c>
      <c r="J107" s="97">
        <v>2</v>
      </c>
      <c r="K107" s="97">
        <v>5</v>
      </c>
      <c r="L107" s="97">
        <v>0</v>
      </c>
      <c r="M107" s="97">
        <v>2</v>
      </c>
      <c r="N107" s="97">
        <v>2</v>
      </c>
      <c r="O107" s="97">
        <v>0</v>
      </c>
      <c r="P107" s="97">
        <v>0</v>
      </c>
      <c r="Q107" s="97">
        <v>1</v>
      </c>
      <c r="R107" s="97">
        <v>0</v>
      </c>
      <c r="S107" s="97"/>
      <c r="T107" s="97"/>
      <c r="U107" s="106"/>
      <c r="V107" s="106"/>
      <c r="W107" s="106"/>
      <c r="X107" s="106"/>
      <c r="Y107" s="106"/>
      <c r="Z107" s="106"/>
      <c r="AA107" s="106"/>
      <c r="AB107" s="106"/>
      <c r="AC107" s="96" t="s">
        <v>70</v>
      </c>
      <c r="AD107" s="101" t="s">
        <v>111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102">
        <v>2027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71</v>
      </c>
      <c r="AD108" s="49" t="s">
        <v>113</v>
      </c>
      <c r="AE108" s="48">
        <v>5</v>
      </c>
      <c r="AF108" s="48">
        <v>5</v>
      </c>
      <c r="AG108" s="48">
        <v>6</v>
      </c>
      <c r="AH108" s="48"/>
      <c r="AI108" s="48"/>
      <c r="AJ108" s="48"/>
      <c r="AK108" s="48"/>
      <c r="AL108" s="60">
        <v>2027</v>
      </c>
    </row>
    <row r="109" spans="1:38" s="38" customFormat="1" ht="36">
      <c r="A109" s="11"/>
      <c r="B109" s="97">
        <v>5</v>
      </c>
      <c r="C109" s="97">
        <v>0</v>
      </c>
      <c r="D109" s="97">
        <v>1</v>
      </c>
      <c r="E109" s="97">
        <v>0</v>
      </c>
      <c r="F109" s="97">
        <v>3</v>
      </c>
      <c r="G109" s="97">
        <v>1</v>
      </c>
      <c r="H109" s="97">
        <v>0</v>
      </c>
      <c r="I109" s="97">
        <v>0</v>
      </c>
      <c r="J109" s="97">
        <v>2</v>
      </c>
      <c r="K109" s="97">
        <v>5</v>
      </c>
      <c r="L109" s="97">
        <v>0</v>
      </c>
      <c r="M109" s="97">
        <v>2</v>
      </c>
      <c r="N109" s="97">
        <v>2</v>
      </c>
      <c r="O109" s="97">
        <v>0</v>
      </c>
      <c r="P109" s="97">
        <v>0</v>
      </c>
      <c r="Q109" s="97">
        <v>2</v>
      </c>
      <c r="R109" s="97">
        <v>0</v>
      </c>
      <c r="S109" s="97"/>
      <c r="T109" s="97"/>
      <c r="U109" s="106"/>
      <c r="V109" s="106"/>
      <c r="W109" s="106"/>
      <c r="X109" s="106"/>
      <c r="Y109" s="106"/>
      <c r="Z109" s="106"/>
      <c r="AA109" s="106"/>
      <c r="AB109" s="106"/>
      <c r="AC109" s="96" t="s">
        <v>72</v>
      </c>
      <c r="AD109" s="101" t="s">
        <v>121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102">
        <v>2027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73</v>
      </c>
      <c r="AD110" s="49" t="s">
        <v>211</v>
      </c>
      <c r="AE110" s="48">
        <v>100</v>
      </c>
      <c r="AF110" s="48">
        <v>100</v>
      </c>
      <c r="AG110" s="48">
        <v>100</v>
      </c>
      <c r="AH110" s="48"/>
      <c r="AI110" s="48"/>
      <c r="AJ110" s="48"/>
      <c r="AK110" s="48"/>
      <c r="AL110" s="60">
        <v>2027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1</v>
      </c>
      <c r="H111" s="78">
        <v>0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74</v>
      </c>
      <c r="AD111" s="92" t="s">
        <v>128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2027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231</v>
      </c>
      <c r="AD112" s="81" t="s">
        <v>113</v>
      </c>
      <c r="AE112" s="82">
        <v>0</v>
      </c>
      <c r="AF112" s="82">
        <v>0</v>
      </c>
      <c r="AG112" s="82">
        <v>0</v>
      </c>
      <c r="AH112" s="82"/>
      <c r="AI112" s="82"/>
      <c r="AJ112" s="82"/>
      <c r="AK112" s="82"/>
      <c r="AL112" s="60">
        <v>2027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75</v>
      </c>
      <c r="AD113" s="49" t="s">
        <v>113</v>
      </c>
      <c r="AE113" s="48">
        <v>0</v>
      </c>
      <c r="AF113" s="48">
        <v>0</v>
      </c>
      <c r="AG113" s="48">
        <v>0</v>
      </c>
      <c r="AH113" s="48"/>
      <c r="AI113" s="48"/>
      <c r="AJ113" s="48"/>
      <c r="AK113" s="48"/>
      <c r="AL113" s="60">
        <v>2027</v>
      </c>
    </row>
    <row r="114" spans="1:38" s="38" customFormat="1" ht="36">
      <c r="A114" s="11"/>
      <c r="B114" s="97">
        <v>5</v>
      </c>
      <c r="C114" s="97">
        <v>0</v>
      </c>
      <c r="D114" s="97">
        <v>1</v>
      </c>
      <c r="E114" s="97">
        <v>0</v>
      </c>
      <c r="F114" s="97">
        <v>3</v>
      </c>
      <c r="G114" s="97">
        <v>1</v>
      </c>
      <c r="H114" s="97">
        <v>0</v>
      </c>
      <c r="I114" s="97">
        <v>0</v>
      </c>
      <c r="J114" s="97">
        <v>2</v>
      </c>
      <c r="K114" s="97">
        <v>5</v>
      </c>
      <c r="L114" s="97">
        <v>0</v>
      </c>
      <c r="M114" s="97">
        <v>3</v>
      </c>
      <c r="N114" s="97">
        <v>2</v>
      </c>
      <c r="O114" s="97">
        <v>0</v>
      </c>
      <c r="P114" s="97">
        <v>0</v>
      </c>
      <c r="Q114" s="97">
        <v>1</v>
      </c>
      <c r="R114" s="97">
        <v>0</v>
      </c>
      <c r="S114" s="97"/>
      <c r="T114" s="97"/>
      <c r="U114" s="106"/>
      <c r="V114" s="106"/>
      <c r="W114" s="106"/>
      <c r="X114" s="106"/>
      <c r="Y114" s="106"/>
      <c r="Z114" s="106"/>
      <c r="AA114" s="106"/>
      <c r="AB114" s="106"/>
      <c r="AC114" s="96" t="s">
        <v>76</v>
      </c>
      <c r="AD114" s="101" t="s">
        <v>121</v>
      </c>
      <c r="AE114" s="97">
        <v>0</v>
      </c>
      <c r="AF114" s="97">
        <v>0</v>
      </c>
      <c r="AG114" s="97">
        <v>0</v>
      </c>
      <c r="AH114" s="97"/>
      <c r="AI114" s="97"/>
      <c r="AJ114" s="97"/>
      <c r="AK114" s="97"/>
      <c r="AL114" s="102">
        <v>2027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77</v>
      </c>
      <c r="AD115" s="49" t="s">
        <v>113</v>
      </c>
      <c r="AE115" s="48">
        <v>0</v>
      </c>
      <c r="AF115" s="48">
        <v>0</v>
      </c>
      <c r="AG115" s="48">
        <v>0</v>
      </c>
      <c r="AH115" s="48"/>
      <c r="AI115" s="48"/>
      <c r="AJ115" s="48"/>
      <c r="AK115" s="48"/>
      <c r="AL115" s="60">
        <v>2027</v>
      </c>
    </row>
    <row r="116" spans="1:38" s="38" customFormat="1" ht="36">
      <c r="A116" s="11"/>
      <c r="B116" s="97">
        <v>5</v>
      </c>
      <c r="C116" s="97">
        <v>0</v>
      </c>
      <c r="D116" s="97">
        <v>1</v>
      </c>
      <c r="E116" s="97">
        <v>0</v>
      </c>
      <c r="F116" s="97">
        <v>3</v>
      </c>
      <c r="G116" s="97">
        <v>1</v>
      </c>
      <c r="H116" s="97">
        <v>0</v>
      </c>
      <c r="I116" s="97">
        <v>0</v>
      </c>
      <c r="J116" s="97">
        <v>2</v>
      </c>
      <c r="K116" s="97">
        <v>5</v>
      </c>
      <c r="L116" s="97">
        <v>0</v>
      </c>
      <c r="M116" s="97">
        <v>3</v>
      </c>
      <c r="N116" s="97">
        <v>2</v>
      </c>
      <c r="O116" s="97">
        <v>0</v>
      </c>
      <c r="P116" s="97">
        <v>0</v>
      </c>
      <c r="Q116" s="97">
        <v>2</v>
      </c>
      <c r="R116" s="97">
        <v>0</v>
      </c>
      <c r="S116" s="97"/>
      <c r="T116" s="97"/>
      <c r="U116" s="106"/>
      <c r="V116" s="106"/>
      <c r="W116" s="106"/>
      <c r="X116" s="106"/>
      <c r="Y116" s="106"/>
      <c r="Z116" s="106"/>
      <c r="AA116" s="106"/>
      <c r="AB116" s="106"/>
      <c r="AC116" s="96" t="s">
        <v>122</v>
      </c>
      <c r="AD116" s="101" t="s">
        <v>121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0</v>
      </c>
      <c r="AK116" s="97">
        <v>0</v>
      </c>
      <c r="AL116" s="102">
        <v>2027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123</v>
      </c>
      <c r="AD117" s="49" t="s">
        <v>113</v>
      </c>
      <c r="AE117" s="48">
        <v>0</v>
      </c>
      <c r="AF117" s="48">
        <v>0</v>
      </c>
      <c r="AG117" s="48">
        <v>0</v>
      </c>
      <c r="AH117" s="48"/>
      <c r="AI117" s="48"/>
      <c r="AJ117" s="48"/>
      <c r="AK117" s="48"/>
      <c r="AL117" s="60">
        <v>2027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1</v>
      </c>
      <c r="H118" s="78">
        <v>0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124</v>
      </c>
      <c r="AD118" s="92" t="s">
        <v>128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2027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78</v>
      </c>
      <c r="AD119" s="49" t="s">
        <v>113</v>
      </c>
      <c r="AE119" s="48">
        <v>290</v>
      </c>
      <c r="AF119" s="48">
        <v>290</v>
      </c>
      <c r="AG119" s="48">
        <v>270</v>
      </c>
      <c r="AH119" s="48"/>
      <c r="AI119" s="48"/>
      <c r="AJ119" s="48"/>
      <c r="AK119" s="48"/>
      <c r="AL119" s="60">
        <v>2027</v>
      </c>
    </row>
    <row r="120" spans="1:38" s="38" customFormat="1" ht="36">
      <c r="A120" s="11"/>
      <c r="B120" s="97">
        <v>5</v>
      </c>
      <c r="C120" s="97">
        <v>0</v>
      </c>
      <c r="D120" s="97">
        <v>1</v>
      </c>
      <c r="E120" s="97">
        <v>0</v>
      </c>
      <c r="F120" s="97">
        <v>3</v>
      </c>
      <c r="G120" s="97">
        <v>1</v>
      </c>
      <c r="H120" s="97">
        <v>0</v>
      </c>
      <c r="I120" s="97">
        <v>0</v>
      </c>
      <c r="J120" s="97">
        <v>2</v>
      </c>
      <c r="K120" s="97">
        <v>5</v>
      </c>
      <c r="L120" s="97">
        <v>0</v>
      </c>
      <c r="M120" s="97">
        <v>4</v>
      </c>
      <c r="N120" s="97">
        <v>2</v>
      </c>
      <c r="O120" s="97">
        <v>0</v>
      </c>
      <c r="P120" s="97">
        <v>0</v>
      </c>
      <c r="Q120" s="97">
        <v>1</v>
      </c>
      <c r="R120" s="97">
        <v>0</v>
      </c>
      <c r="S120" s="97"/>
      <c r="T120" s="97"/>
      <c r="U120" s="106"/>
      <c r="V120" s="106"/>
      <c r="W120" s="106"/>
      <c r="X120" s="106"/>
      <c r="Y120" s="106"/>
      <c r="Z120" s="106"/>
      <c r="AA120" s="106"/>
      <c r="AB120" s="106"/>
      <c r="AC120" s="96" t="s">
        <v>79</v>
      </c>
      <c r="AD120" s="101" t="s">
        <v>121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102">
        <v>2027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212</v>
      </c>
      <c r="AD121" s="49" t="s">
        <v>211</v>
      </c>
      <c r="AE121" s="48">
        <v>35</v>
      </c>
      <c r="AF121" s="48">
        <v>35</v>
      </c>
      <c r="AG121" s="48">
        <v>40</v>
      </c>
      <c r="AH121" s="48"/>
      <c r="AI121" s="48"/>
      <c r="AJ121" s="48"/>
      <c r="AK121" s="48"/>
      <c r="AL121" s="60">
        <v>2027</v>
      </c>
    </row>
    <row r="122" spans="1:38" s="38" customFormat="1" ht="48">
      <c r="A122" s="11"/>
      <c r="B122" s="97">
        <v>5</v>
      </c>
      <c r="C122" s="97">
        <v>0</v>
      </c>
      <c r="D122" s="97">
        <v>1</v>
      </c>
      <c r="E122" s="97">
        <v>0</v>
      </c>
      <c r="F122" s="97">
        <v>3</v>
      </c>
      <c r="G122" s="97">
        <v>1</v>
      </c>
      <c r="H122" s="97">
        <v>0</v>
      </c>
      <c r="I122" s="97">
        <v>0</v>
      </c>
      <c r="J122" s="97">
        <v>2</v>
      </c>
      <c r="K122" s="97">
        <v>5</v>
      </c>
      <c r="L122" s="97">
        <v>0</v>
      </c>
      <c r="M122" s="97">
        <v>4</v>
      </c>
      <c r="N122" s="97">
        <v>2</v>
      </c>
      <c r="O122" s="97">
        <v>0</v>
      </c>
      <c r="P122" s="97">
        <v>0</v>
      </c>
      <c r="Q122" s="97">
        <v>2</v>
      </c>
      <c r="R122" s="97">
        <v>0</v>
      </c>
      <c r="S122" s="97"/>
      <c r="T122" s="97"/>
      <c r="U122" s="106"/>
      <c r="V122" s="106"/>
      <c r="W122" s="106"/>
      <c r="X122" s="106"/>
      <c r="Y122" s="106"/>
      <c r="Z122" s="106"/>
      <c r="AA122" s="106"/>
      <c r="AB122" s="106"/>
      <c r="AC122" s="96" t="s">
        <v>80</v>
      </c>
      <c r="AD122" s="101" t="s">
        <v>121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102">
        <v>2027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81</v>
      </c>
      <c r="AD123" s="49" t="s">
        <v>113</v>
      </c>
      <c r="AE123" s="48">
        <v>3</v>
      </c>
      <c r="AF123" s="48">
        <v>3</v>
      </c>
      <c r="AG123" s="48">
        <v>5</v>
      </c>
      <c r="AH123" s="48"/>
      <c r="AI123" s="48"/>
      <c r="AJ123" s="48"/>
      <c r="AK123" s="48"/>
      <c r="AL123" s="60">
        <v>2027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1</v>
      </c>
      <c r="H124" s="78">
        <v>0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83</v>
      </c>
      <c r="AD124" s="92" t="s">
        <v>128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2027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82</v>
      </c>
      <c r="AD125" s="49" t="s">
        <v>113</v>
      </c>
      <c r="AE125" s="48">
        <v>40</v>
      </c>
      <c r="AF125" s="48">
        <v>40</v>
      </c>
      <c r="AG125" s="48">
        <v>37</v>
      </c>
      <c r="AH125" s="48"/>
      <c r="AI125" s="48"/>
      <c r="AJ125" s="48"/>
      <c r="AK125" s="48"/>
      <c r="AL125" s="60">
        <v>2027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84</v>
      </c>
      <c r="AD126" s="49" t="s">
        <v>113</v>
      </c>
      <c r="AE126" s="48">
        <v>350</v>
      </c>
      <c r="AF126" s="48">
        <v>350</v>
      </c>
      <c r="AG126" s="48">
        <v>330</v>
      </c>
      <c r="AH126" s="48"/>
      <c r="AI126" s="48"/>
      <c r="AJ126" s="48"/>
      <c r="AK126" s="48"/>
      <c r="AL126" s="60">
        <v>2027</v>
      </c>
    </row>
    <row r="127" spans="1:38" s="38" customFormat="1" ht="24">
      <c r="A127" s="11"/>
      <c r="B127" s="97">
        <v>6</v>
      </c>
      <c r="C127" s="97">
        <v>0</v>
      </c>
      <c r="D127" s="97">
        <v>2</v>
      </c>
      <c r="E127" s="97">
        <v>0</v>
      </c>
      <c r="F127" s="97">
        <v>3</v>
      </c>
      <c r="G127" s="97">
        <v>1</v>
      </c>
      <c r="H127" s="97">
        <v>0</v>
      </c>
      <c r="I127" s="97">
        <v>0</v>
      </c>
      <c r="J127" s="97">
        <v>2</v>
      </c>
      <c r="K127" s="97">
        <v>5</v>
      </c>
      <c r="L127" s="97">
        <v>0</v>
      </c>
      <c r="M127" s="97">
        <v>5</v>
      </c>
      <c r="N127" s="97">
        <v>2</v>
      </c>
      <c r="O127" s="97">
        <v>0</v>
      </c>
      <c r="P127" s="97">
        <v>0</v>
      </c>
      <c r="Q127" s="97">
        <v>1</v>
      </c>
      <c r="R127" s="97">
        <v>0</v>
      </c>
      <c r="S127" s="97"/>
      <c r="T127" s="97"/>
      <c r="U127" s="106"/>
      <c r="V127" s="106"/>
      <c r="W127" s="106"/>
      <c r="X127" s="106"/>
      <c r="Y127" s="106"/>
      <c r="Z127" s="106"/>
      <c r="AA127" s="106"/>
      <c r="AB127" s="106"/>
      <c r="AC127" s="96" t="s">
        <v>85</v>
      </c>
      <c r="AD127" s="101" t="s">
        <v>121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102">
        <v>2027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86</v>
      </c>
      <c r="AD128" s="49" t="s">
        <v>113</v>
      </c>
      <c r="AE128" s="48">
        <v>24</v>
      </c>
      <c r="AF128" s="48">
        <v>24</v>
      </c>
      <c r="AG128" s="48">
        <v>22</v>
      </c>
      <c r="AH128" s="48"/>
      <c r="AI128" s="48"/>
      <c r="AJ128" s="48"/>
      <c r="AK128" s="48"/>
      <c r="AL128" s="60">
        <v>2027</v>
      </c>
    </row>
    <row r="129" spans="1:38" s="38" customFormat="1" ht="24">
      <c r="A129" s="11"/>
      <c r="B129" s="97">
        <v>6</v>
      </c>
      <c r="C129" s="97">
        <v>0</v>
      </c>
      <c r="D129" s="97">
        <v>2</v>
      </c>
      <c r="E129" s="97">
        <v>0</v>
      </c>
      <c r="F129" s="97">
        <v>3</v>
      </c>
      <c r="G129" s="97">
        <v>1</v>
      </c>
      <c r="H129" s="97">
        <v>0</v>
      </c>
      <c r="I129" s="97">
        <v>0</v>
      </c>
      <c r="J129" s="97">
        <v>2</v>
      </c>
      <c r="K129" s="97">
        <v>5</v>
      </c>
      <c r="L129" s="97">
        <v>0</v>
      </c>
      <c r="M129" s="97">
        <v>5</v>
      </c>
      <c r="N129" s="97">
        <v>2</v>
      </c>
      <c r="O129" s="97">
        <v>0</v>
      </c>
      <c r="P129" s="97">
        <v>0</v>
      </c>
      <c r="Q129" s="97">
        <v>2</v>
      </c>
      <c r="R129" s="97">
        <v>0</v>
      </c>
      <c r="S129" s="97"/>
      <c r="T129" s="97"/>
      <c r="U129" s="106"/>
      <c r="V129" s="106"/>
      <c r="W129" s="106"/>
      <c r="X129" s="106"/>
      <c r="Y129" s="106"/>
      <c r="Z129" s="106"/>
      <c r="AA129" s="106"/>
      <c r="AB129" s="106"/>
      <c r="AC129" s="96" t="s">
        <v>87</v>
      </c>
      <c r="AD129" s="101" t="s">
        <v>121</v>
      </c>
      <c r="AE129" s="97">
        <v>0</v>
      </c>
      <c r="AF129" s="97">
        <v>0</v>
      </c>
      <c r="AG129" s="97">
        <v>0</v>
      </c>
      <c r="AH129" s="97">
        <v>0</v>
      </c>
      <c r="AI129" s="97">
        <v>0</v>
      </c>
      <c r="AJ129" s="97">
        <v>0</v>
      </c>
      <c r="AK129" s="97">
        <v>0</v>
      </c>
      <c r="AL129" s="102">
        <v>2027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88</v>
      </c>
      <c r="AD130" s="49" t="s">
        <v>113</v>
      </c>
      <c r="AE130" s="48">
        <v>3</v>
      </c>
      <c r="AF130" s="48">
        <v>3</v>
      </c>
      <c r="AG130" s="48">
        <v>2</v>
      </c>
      <c r="AH130" s="48"/>
      <c r="AI130" s="48"/>
      <c r="AJ130" s="48"/>
      <c r="AK130" s="48"/>
      <c r="AL130" s="60">
        <v>2027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1</v>
      </c>
      <c r="H131" s="71">
        <v>0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89</v>
      </c>
      <c r="AD131" s="76" t="s">
        <v>128</v>
      </c>
      <c r="AE131" s="71">
        <v>55</v>
      </c>
      <c r="AF131" s="71">
        <v>55</v>
      </c>
      <c r="AG131" s="71">
        <v>55</v>
      </c>
      <c r="AH131" s="71">
        <v>0</v>
      </c>
      <c r="AI131" s="71">
        <v>0</v>
      </c>
      <c r="AJ131" s="71">
        <v>0</v>
      </c>
      <c r="AK131" s="71">
        <f>AE131+AF131+AG131+AH131+AI131+AJ131</f>
        <v>165</v>
      </c>
      <c r="AL131" s="77">
        <v>2027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1</v>
      </c>
      <c r="H132" s="78">
        <v>0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90</v>
      </c>
      <c r="AD132" s="92" t="s">
        <v>128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2027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91</v>
      </c>
      <c r="AD133" s="49" t="s">
        <v>211</v>
      </c>
      <c r="AE133" s="48">
        <v>80</v>
      </c>
      <c r="AF133" s="48">
        <v>80</v>
      </c>
      <c r="AG133" s="48">
        <v>90</v>
      </c>
      <c r="AH133" s="48"/>
      <c r="AI133" s="48"/>
      <c r="AJ133" s="48"/>
      <c r="AK133" s="48"/>
      <c r="AL133" s="60">
        <v>2027</v>
      </c>
    </row>
    <row r="134" spans="1:38" s="38" customFormat="1" ht="24">
      <c r="A134" s="11"/>
      <c r="B134" s="97">
        <v>5</v>
      </c>
      <c r="C134" s="97">
        <v>0</v>
      </c>
      <c r="D134" s="97">
        <v>1</v>
      </c>
      <c r="E134" s="97">
        <v>0</v>
      </c>
      <c r="F134" s="97">
        <v>3</v>
      </c>
      <c r="G134" s="97">
        <v>1</v>
      </c>
      <c r="H134" s="97">
        <v>0</v>
      </c>
      <c r="I134" s="97">
        <v>0</v>
      </c>
      <c r="J134" s="97">
        <v>2</v>
      </c>
      <c r="K134" s="97">
        <v>6</v>
      </c>
      <c r="L134" s="97">
        <v>0</v>
      </c>
      <c r="M134" s="97">
        <v>1</v>
      </c>
      <c r="N134" s="97">
        <v>2</v>
      </c>
      <c r="O134" s="97">
        <v>0</v>
      </c>
      <c r="P134" s="97">
        <v>0</v>
      </c>
      <c r="Q134" s="97">
        <v>1</v>
      </c>
      <c r="R134" s="97">
        <v>0</v>
      </c>
      <c r="S134" s="97"/>
      <c r="T134" s="97"/>
      <c r="U134" s="106"/>
      <c r="V134" s="106"/>
      <c r="W134" s="106"/>
      <c r="X134" s="106"/>
      <c r="Y134" s="106"/>
      <c r="Z134" s="106"/>
      <c r="AA134" s="106"/>
      <c r="AB134" s="106"/>
      <c r="AC134" s="96" t="s">
        <v>92</v>
      </c>
      <c r="AD134" s="101" t="s">
        <v>121</v>
      </c>
      <c r="AE134" s="97">
        <v>0</v>
      </c>
      <c r="AF134" s="97">
        <v>0</v>
      </c>
      <c r="AG134" s="97">
        <v>0</v>
      </c>
      <c r="AH134" s="97">
        <v>0</v>
      </c>
      <c r="AI134" s="97">
        <v>0</v>
      </c>
      <c r="AJ134" s="97">
        <v>0</v>
      </c>
      <c r="AK134" s="97">
        <v>0</v>
      </c>
      <c r="AL134" s="102">
        <v>2027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93</v>
      </c>
      <c r="AD135" s="49" t="s">
        <v>113</v>
      </c>
      <c r="AE135" s="48">
        <v>5</v>
      </c>
      <c r="AF135" s="48">
        <v>5</v>
      </c>
      <c r="AG135" s="48">
        <v>7</v>
      </c>
      <c r="AH135" s="48"/>
      <c r="AI135" s="48"/>
      <c r="AJ135" s="48"/>
      <c r="AK135" s="48"/>
      <c r="AL135" s="60">
        <v>2027</v>
      </c>
    </row>
    <row r="136" spans="1:38" s="38" customFormat="1" ht="36">
      <c r="A136" s="11"/>
      <c r="B136" s="97">
        <v>5</v>
      </c>
      <c r="C136" s="97">
        <v>0</v>
      </c>
      <c r="D136" s="97">
        <v>1</v>
      </c>
      <c r="E136" s="97">
        <v>0</v>
      </c>
      <c r="F136" s="97">
        <v>3</v>
      </c>
      <c r="G136" s="97">
        <v>1</v>
      </c>
      <c r="H136" s="97">
        <v>0</v>
      </c>
      <c r="I136" s="97">
        <v>0</v>
      </c>
      <c r="J136" s="97">
        <v>2</v>
      </c>
      <c r="K136" s="97">
        <v>6</v>
      </c>
      <c r="L136" s="97">
        <v>0</v>
      </c>
      <c r="M136" s="97">
        <v>1</v>
      </c>
      <c r="N136" s="97">
        <v>2</v>
      </c>
      <c r="O136" s="97">
        <v>0</v>
      </c>
      <c r="P136" s="97">
        <v>0</v>
      </c>
      <c r="Q136" s="97">
        <v>2</v>
      </c>
      <c r="R136" s="97">
        <v>0</v>
      </c>
      <c r="S136" s="97"/>
      <c r="T136" s="97"/>
      <c r="U136" s="106"/>
      <c r="V136" s="106"/>
      <c r="W136" s="106"/>
      <c r="X136" s="106"/>
      <c r="Y136" s="106"/>
      <c r="Z136" s="106"/>
      <c r="AA136" s="106"/>
      <c r="AB136" s="106"/>
      <c r="AC136" s="103" t="s">
        <v>94</v>
      </c>
      <c r="AD136" s="101" t="s">
        <v>121</v>
      </c>
      <c r="AE136" s="97">
        <v>0</v>
      </c>
      <c r="AF136" s="97">
        <v>0</v>
      </c>
      <c r="AG136" s="97">
        <v>0</v>
      </c>
      <c r="AH136" s="97">
        <v>0</v>
      </c>
      <c r="AI136" s="97">
        <v>0</v>
      </c>
      <c r="AJ136" s="97">
        <v>0</v>
      </c>
      <c r="AK136" s="97">
        <v>0</v>
      </c>
      <c r="AL136" s="102">
        <v>2027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95</v>
      </c>
      <c r="AD137" s="49" t="s">
        <v>113</v>
      </c>
      <c r="AE137" s="48">
        <v>8</v>
      </c>
      <c r="AF137" s="48">
        <v>8</v>
      </c>
      <c r="AG137" s="48">
        <v>10</v>
      </c>
      <c r="AH137" s="48"/>
      <c r="AI137" s="48"/>
      <c r="AJ137" s="48"/>
      <c r="AK137" s="48"/>
      <c r="AL137" s="60">
        <v>2027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1</v>
      </c>
      <c r="H138" s="78">
        <v>0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96</v>
      </c>
      <c r="AD138" s="92" t="s">
        <v>128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2027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97</v>
      </c>
      <c r="AD139" s="49" t="s">
        <v>211</v>
      </c>
      <c r="AE139" s="48">
        <v>90</v>
      </c>
      <c r="AF139" s="48">
        <v>90</v>
      </c>
      <c r="AG139" s="48">
        <v>90</v>
      </c>
      <c r="AH139" s="48"/>
      <c r="AI139" s="48"/>
      <c r="AJ139" s="48"/>
      <c r="AK139" s="48"/>
      <c r="AL139" s="60">
        <v>2027</v>
      </c>
    </row>
    <row r="140" spans="1:38" s="38" customFormat="1" ht="24">
      <c r="A140" s="11"/>
      <c r="B140" s="97">
        <v>5</v>
      </c>
      <c r="C140" s="97">
        <v>0</v>
      </c>
      <c r="D140" s="97">
        <v>1</v>
      </c>
      <c r="E140" s="97">
        <v>0</v>
      </c>
      <c r="F140" s="97">
        <v>3</v>
      </c>
      <c r="G140" s="97">
        <v>1</v>
      </c>
      <c r="H140" s="97">
        <v>0</v>
      </c>
      <c r="I140" s="97">
        <v>0</v>
      </c>
      <c r="J140" s="97">
        <v>2</v>
      </c>
      <c r="K140" s="97">
        <v>6</v>
      </c>
      <c r="L140" s="97">
        <v>0</v>
      </c>
      <c r="M140" s="97">
        <v>2</v>
      </c>
      <c r="N140" s="97">
        <v>2</v>
      </c>
      <c r="O140" s="97">
        <v>0</v>
      </c>
      <c r="P140" s="97">
        <v>0</v>
      </c>
      <c r="Q140" s="97">
        <v>1</v>
      </c>
      <c r="R140" s="97">
        <v>0</v>
      </c>
      <c r="S140" s="97"/>
      <c r="T140" s="97"/>
      <c r="U140" s="106"/>
      <c r="V140" s="106"/>
      <c r="W140" s="106"/>
      <c r="X140" s="106"/>
      <c r="Y140" s="106"/>
      <c r="Z140" s="106"/>
      <c r="AA140" s="106"/>
      <c r="AB140" s="106"/>
      <c r="AC140" s="96" t="s">
        <v>98</v>
      </c>
      <c r="AD140" s="101" t="s">
        <v>121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  <c r="AL140" s="102">
        <v>2027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99</v>
      </c>
      <c r="AD141" s="49" t="s">
        <v>113</v>
      </c>
      <c r="AE141" s="48">
        <v>2</v>
      </c>
      <c r="AF141" s="48">
        <v>2</v>
      </c>
      <c r="AG141" s="48">
        <v>1</v>
      </c>
      <c r="AH141" s="48"/>
      <c r="AI141" s="48"/>
      <c r="AJ141" s="48"/>
      <c r="AK141" s="48"/>
      <c r="AL141" s="60">
        <v>2027</v>
      </c>
    </row>
    <row r="142" spans="1:38" s="38" customFormat="1" ht="36">
      <c r="A142" s="11"/>
      <c r="B142" s="97">
        <v>5</v>
      </c>
      <c r="C142" s="97">
        <v>0</v>
      </c>
      <c r="D142" s="97">
        <v>1</v>
      </c>
      <c r="E142" s="97">
        <v>0</v>
      </c>
      <c r="F142" s="97">
        <v>3</v>
      </c>
      <c r="G142" s="97">
        <v>1</v>
      </c>
      <c r="H142" s="97">
        <v>0</v>
      </c>
      <c r="I142" s="97">
        <v>0</v>
      </c>
      <c r="J142" s="97">
        <v>2</v>
      </c>
      <c r="K142" s="97">
        <v>6</v>
      </c>
      <c r="L142" s="97">
        <v>0</v>
      </c>
      <c r="M142" s="97">
        <v>2</v>
      </c>
      <c r="N142" s="97">
        <v>2</v>
      </c>
      <c r="O142" s="97">
        <v>0</v>
      </c>
      <c r="P142" s="97">
        <v>0</v>
      </c>
      <c r="Q142" s="97">
        <v>2</v>
      </c>
      <c r="R142" s="97">
        <v>0</v>
      </c>
      <c r="S142" s="97"/>
      <c r="T142" s="97"/>
      <c r="U142" s="106"/>
      <c r="V142" s="106"/>
      <c r="W142" s="106"/>
      <c r="X142" s="106"/>
      <c r="Y142" s="106"/>
      <c r="Z142" s="106"/>
      <c r="AA142" s="106"/>
      <c r="AB142" s="106"/>
      <c r="AC142" s="96" t="s">
        <v>100</v>
      </c>
      <c r="AD142" s="101" t="s">
        <v>118</v>
      </c>
      <c r="AE142" s="97">
        <v>0</v>
      </c>
      <c r="AF142" s="97">
        <v>0</v>
      </c>
      <c r="AG142" s="97">
        <v>0</v>
      </c>
      <c r="AH142" s="97">
        <v>0</v>
      </c>
      <c r="AI142" s="97">
        <v>0</v>
      </c>
      <c r="AJ142" s="97">
        <v>0</v>
      </c>
      <c r="AK142" s="97">
        <v>0</v>
      </c>
      <c r="AL142" s="102">
        <v>2027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101</v>
      </c>
      <c r="AD143" s="49" t="s">
        <v>113</v>
      </c>
      <c r="AE143" s="48">
        <v>12</v>
      </c>
      <c r="AF143" s="48">
        <v>12</v>
      </c>
      <c r="AG143" s="48">
        <v>14</v>
      </c>
      <c r="AH143" s="48"/>
      <c r="AI143" s="48"/>
      <c r="AJ143" s="48"/>
      <c r="AK143" s="48"/>
      <c r="AL143" s="60">
        <v>2027</v>
      </c>
    </row>
    <row r="144" spans="1:38" s="38" customFormat="1" ht="24">
      <c r="A144" s="11"/>
      <c r="B144" s="97">
        <v>5</v>
      </c>
      <c r="C144" s="97">
        <v>0</v>
      </c>
      <c r="D144" s="97">
        <v>1</v>
      </c>
      <c r="E144" s="97">
        <v>0</v>
      </c>
      <c r="F144" s="97">
        <v>3</v>
      </c>
      <c r="G144" s="97">
        <v>1</v>
      </c>
      <c r="H144" s="97">
        <v>0</v>
      </c>
      <c r="I144" s="97">
        <v>0</v>
      </c>
      <c r="J144" s="97">
        <v>2</v>
      </c>
      <c r="K144" s="97">
        <v>6</v>
      </c>
      <c r="L144" s="97">
        <v>0</v>
      </c>
      <c r="M144" s="97">
        <v>2</v>
      </c>
      <c r="N144" s="97">
        <v>2</v>
      </c>
      <c r="O144" s="97">
        <v>0</v>
      </c>
      <c r="P144" s="97">
        <v>0</v>
      </c>
      <c r="Q144" s="97">
        <v>3</v>
      </c>
      <c r="R144" s="97">
        <v>0</v>
      </c>
      <c r="S144" s="97"/>
      <c r="T144" s="97"/>
      <c r="U144" s="106"/>
      <c r="V144" s="106"/>
      <c r="W144" s="106"/>
      <c r="X144" s="106"/>
      <c r="Y144" s="106"/>
      <c r="Z144" s="106"/>
      <c r="AA144" s="106"/>
      <c r="AB144" s="106"/>
      <c r="AC144" s="96" t="s">
        <v>102</v>
      </c>
      <c r="AD144" s="101" t="s">
        <v>121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102">
        <v>2027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103</v>
      </c>
      <c r="AD145" s="49" t="s">
        <v>113</v>
      </c>
      <c r="AE145" s="48">
        <v>2</v>
      </c>
      <c r="AF145" s="48">
        <v>2</v>
      </c>
      <c r="AG145" s="48">
        <v>1</v>
      </c>
      <c r="AH145" s="48"/>
      <c r="AI145" s="48"/>
      <c r="AJ145" s="48"/>
      <c r="AK145" s="48"/>
      <c r="AL145" s="60">
        <v>2027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1</v>
      </c>
      <c r="H146" s="78">
        <v>0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104</v>
      </c>
      <c r="AD146" s="92" t="s">
        <v>128</v>
      </c>
      <c r="AE146" s="78">
        <v>55</v>
      </c>
      <c r="AF146" s="78">
        <v>55</v>
      </c>
      <c r="AG146" s="78">
        <v>55</v>
      </c>
      <c r="AH146" s="78">
        <v>0</v>
      </c>
      <c r="AI146" s="78">
        <v>0</v>
      </c>
      <c r="AJ146" s="78">
        <v>0</v>
      </c>
      <c r="AK146" s="78">
        <f>AE146+AF146+AG146</f>
        <v>165</v>
      </c>
      <c r="AL146" s="93">
        <v>2027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105</v>
      </c>
      <c r="AD147" s="81" t="s">
        <v>113</v>
      </c>
      <c r="AE147" s="82">
        <v>2</v>
      </c>
      <c r="AF147" s="82">
        <v>2</v>
      </c>
      <c r="AG147" s="82">
        <v>1</v>
      </c>
      <c r="AH147" s="82"/>
      <c r="AI147" s="82"/>
      <c r="AJ147" s="82"/>
      <c r="AK147" s="82"/>
      <c r="AL147" s="60">
        <v>2027</v>
      </c>
    </row>
    <row r="148" spans="1:38" s="38" customFormat="1" ht="24">
      <c r="A148" s="11"/>
      <c r="B148" s="97">
        <v>5</v>
      </c>
      <c r="C148" s="97">
        <v>0</v>
      </c>
      <c r="D148" s="97">
        <v>1</v>
      </c>
      <c r="E148" s="97">
        <v>0</v>
      </c>
      <c r="F148" s="97">
        <v>3</v>
      </c>
      <c r="G148" s="97">
        <v>1</v>
      </c>
      <c r="H148" s="97">
        <v>0</v>
      </c>
      <c r="I148" s="97">
        <v>0</v>
      </c>
      <c r="J148" s="97">
        <v>2</v>
      </c>
      <c r="K148" s="97">
        <v>6</v>
      </c>
      <c r="L148" s="97">
        <v>0</v>
      </c>
      <c r="M148" s="97">
        <v>3</v>
      </c>
      <c r="N148" s="97">
        <v>2</v>
      </c>
      <c r="O148" s="97">
        <v>0</v>
      </c>
      <c r="P148" s="97">
        <v>0</v>
      </c>
      <c r="Q148" s="97">
        <v>1</v>
      </c>
      <c r="R148" s="97">
        <v>0</v>
      </c>
      <c r="S148" s="97"/>
      <c r="T148" s="97"/>
      <c r="U148" s="106"/>
      <c r="V148" s="106"/>
      <c r="W148" s="106"/>
      <c r="X148" s="106"/>
      <c r="Y148" s="106"/>
      <c r="Z148" s="106"/>
      <c r="AA148" s="106"/>
      <c r="AB148" s="106"/>
      <c r="AC148" s="96" t="s">
        <v>106</v>
      </c>
      <c r="AD148" s="101" t="s">
        <v>121</v>
      </c>
      <c r="AE148" s="97">
        <v>55</v>
      </c>
      <c r="AF148" s="97">
        <v>55</v>
      </c>
      <c r="AG148" s="97">
        <v>55</v>
      </c>
      <c r="AH148" s="97">
        <v>0</v>
      </c>
      <c r="AI148" s="97">
        <v>0</v>
      </c>
      <c r="AJ148" s="97">
        <v>0</v>
      </c>
      <c r="AK148" s="97">
        <f>AE148+AF148+AG148+AH148+AI148+AJ148</f>
        <v>165</v>
      </c>
      <c r="AL148" s="102">
        <v>2027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107</v>
      </c>
      <c r="AD149" s="49" t="s">
        <v>113</v>
      </c>
      <c r="AE149" s="48">
        <v>0</v>
      </c>
      <c r="AF149" s="48">
        <v>0</v>
      </c>
      <c r="AG149" s="48">
        <v>0</v>
      </c>
      <c r="AH149" s="48"/>
      <c r="AI149" s="48"/>
      <c r="AJ149" s="48"/>
      <c r="AK149" s="48"/>
      <c r="AL149" s="60">
        <v>2027</v>
      </c>
    </row>
    <row r="150" spans="1:38" s="38" customFormat="1" ht="36">
      <c r="A150" s="11"/>
      <c r="B150" s="97">
        <v>5</v>
      </c>
      <c r="C150" s="97">
        <v>0</v>
      </c>
      <c r="D150" s="97">
        <v>1</v>
      </c>
      <c r="E150" s="97">
        <v>0</v>
      </c>
      <c r="F150" s="97">
        <v>3</v>
      </c>
      <c r="G150" s="97">
        <v>1</v>
      </c>
      <c r="H150" s="97">
        <v>0</v>
      </c>
      <c r="I150" s="97">
        <v>0</v>
      </c>
      <c r="J150" s="97">
        <v>2</v>
      </c>
      <c r="K150" s="97">
        <v>6</v>
      </c>
      <c r="L150" s="97">
        <v>0</v>
      </c>
      <c r="M150" s="97">
        <v>3</v>
      </c>
      <c r="N150" s="97">
        <v>2</v>
      </c>
      <c r="O150" s="97">
        <v>0</v>
      </c>
      <c r="P150" s="97">
        <v>0</v>
      </c>
      <c r="Q150" s="97">
        <v>2</v>
      </c>
      <c r="R150" s="97">
        <v>0</v>
      </c>
      <c r="S150" s="97"/>
      <c r="T150" s="97"/>
      <c r="U150" s="106"/>
      <c r="V150" s="106"/>
      <c r="W150" s="106"/>
      <c r="X150" s="106"/>
      <c r="Y150" s="106"/>
      <c r="Z150" s="106"/>
      <c r="AA150" s="106"/>
      <c r="AB150" s="106"/>
      <c r="AC150" s="96" t="s">
        <v>108</v>
      </c>
      <c r="AD150" s="101" t="s">
        <v>111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102">
        <v>2027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109</v>
      </c>
      <c r="AD151" s="49" t="s">
        <v>113</v>
      </c>
      <c r="AE151" s="48">
        <v>2</v>
      </c>
      <c r="AF151" s="48">
        <v>2</v>
      </c>
      <c r="AG151" s="48">
        <v>1</v>
      </c>
      <c r="AH151" s="48"/>
      <c r="AI151" s="48"/>
      <c r="AJ151" s="48"/>
      <c r="AK151" s="48"/>
      <c r="AL151" s="60">
        <v>2027</v>
      </c>
    </row>
    <row r="152" spans="1:38" s="38" customFormat="1" ht="36">
      <c r="A152" s="11"/>
      <c r="B152" s="97">
        <v>5</v>
      </c>
      <c r="C152" s="97">
        <v>0</v>
      </c>
      <c r="D152" s="97">
        <v>1</v>
      </c>
      <c r="E152" s="97">
        <v>0</v>
      </c>
      <c r="F152" s="97">
        <v>3</v>
      </c>
      <c r="G152" s="97">
        <v>1</v>
      </c>
      <c r="H152" s="97">
        <v>0</v>
      </c>
      <c r="I152" s="97">
        <v>0</v>
      </c>
      <c r="J152" s="97">
        <v>2</v>
      </c>
      <c r="K152" s="97">
        <v>6</v>
      </c>
      <c r="L152" s="97">
        <v>0</v>
      </c>
      <c r="M152" s="97">
        <v>3</v>
      </c>
      <c r="N152" s="97">
        <v>2</v>
      </c>
      <c r="O152" s="97">
        <v>0</v>
      </c>
      <c r="P152" s="97">
        <v>0</v>
      </c>
      <c r="Q152" s="97">
        <v>3</v>
      </c>
      <c r="R152" s="97">
        <v>0</v>
      </c>
      <c r="S152" s="97"/>
      <c r="T152" s="97"/>
      <c r="U152" s="106"/>
      <c r="V152" s="106"/>
      <c r="W152" s="106"/>
      <c r="X152" s="106"/>
      <c r="Y152" s="106"/>
      <c r="Z152" s="106"/>
      <c r="AA152" s="106"/>
      <c r="AB152" s="106"/>
      <c r="AC152" s="96" t="s">
        <v>110</v>
      </c>
      <c r="AD152" s="101" t="s">
        <v>111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102">
        <v>2027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232</v>
      </c>
      <c r="AD153" s="49" t="s">
        <v>113</v>
      </c>
      <c r="AE153" s="48">
        <v>2</v>
      </c>
      <c r="AF153" s="48">
        <v>2</v>
      </c>
      <c r="AG153" s="48">
        <v>1</v>
      </c>
      <c r="AH153" s="48"/>
      <c r="AI153" s="48"/>
      <c r="AJ153" s="48"/>
      <c r="AK153" s="48"/>
      <c r="AL153" s="60">
        <v>2027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AD16:AD18"/>
    <mergeCell ref="D10:AL10"/>
    <mergeCell ref="I17:R18"/>
    <mergeCell ref="B17:D18"/>
    <mergeCell ref="G17:H18"/>
    <mergeCell ref="S16:AB18"/>
    <mergeCell ref="D8:AL8"/>
    <mergeCell ref="AE16:AJ17"/>
    <mergeCell ref="AK16:AL17"/>
    <mergeCell ref="E17:F18"/>
    <mergeCell ref="D7:AL7"/>
    <mergeCell ref="AC16:AC18"/>
    <mergeCell ref="D11:AL11"/>
    <mergeCell ref="J14:AL14"/>
    <mergeCell ref="B16:R16"/>
    <mergeCell ref="J13:AL13"/>
    <mergeCell ref="AG1:AL1"/>
    <mergeCell ref="AG2:AL2"/>
    <mergeCell ref="D6:AL6"/>
    <mergeCell ref="D9:AL9"/>
    <mergeCell ref="AG4:AL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2021-12-07T08:49:24Z</cp:lastPrinted>
  <dcterms:created xsi:type="dcterms:W3CDTF">2011-12-09T07:36:49Z</dcterms:created>
  <dcterms:modified xsi:type="dcterms:W3CDTF">2022-05-23T09:18:57Z</dcterms:modified>
  <cp:category/>
  <cp:version/>
  <cp:contentType/>
  <cp:contentStatus/>
</cp:coreProperties>
</file>